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0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утверждение'!$A$1:$I$197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5" i="3" l="1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<sst xmlns="http://schemas.openxmlformats.org/spreadsheetml/2006/main" count="21" uniqueCount="21">
  <si>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</si>
  <si>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</si>
  <si>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</si>
  <si>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</si>
  <si>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</si>
  <si>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</si>
  <si>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</si>
  <si>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</si>
  <si>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</si>
  <si>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</si>
  <si>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</si>
  <si>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</si>
  <si>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</si>
  <si>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</si>
  <si>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</si>
  <si>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</si>
  <si>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</si>
  <si>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Врио начальника отдела                                                                Корытцын М.В.</t>
  </si>
  <si>
    <t>И.о. заместителя руководителя</t>
  </si>
  <si>
    <t>А.С. Ефременков</t>
  </si>
  <si>
    <t>Дата проведения проверки знаний: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</si>
</sst>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.03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"ЮНИТЕК"</v>
          </cell>
          <cell r="G4" t="str">
            <v>Афанасьев</v>
          </cell>
          <cell r="H4" t="str">
            <v>Георгий</v>
          </cell>
          <cell r="I4" t="str">
            <v>Васильевич</v>
          </cell>
          <cell r="K4" t="str">
            <v>Мастер ремонтно-строительного участка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ГБУ МО "МОСОБЛМЕДСЕРВИС"</v>
          </cell>
          <cell r="G5" t="str">
            <v>Гавриков</v>
          </cell>
          <cell r="H5" t="str">
            <v>Алексей</v>
          </cell>
          <cell r="I5" t="str">
            <v>Николаевич</v>
          </cell>
          <cell r="K5" t="str">
            <v>Начальник отдела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ГБУ МО "МОСОБЛМЕДСЕРВИС"</v>
          </cell>
          <cell r="G6" t="str">
            <v>Халиуллин</v>
          </cell>
          <cell r="H6" t="str">
            <v>Сергей</v>
          </cell>
          <cell r="I6" t="str">
            <v>Михайлович</v>
          </cell>
          <cell r="K6" t="str">
            <v>Инженер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ГБУ МО "МОСОБЛМЕДСЕРВИС"</v>
          </cell>
          <cell r="G7" t="str">
            <v>Депов</v>
          </cell>
          <cell r="H7" t="str">
            <v>Алексей</v>
          </cell>
          <cell r="I7" t="str">
            <v>Вячеславович</v>
          </cell>
          <cell r="K7" t="str">
            <v>Эксперт</v>
          </cell>
          <cell r="M7" t="str">
            <v>первичная</v>
          </cell>
          <cell r="N7" t="str">
            <v>оперативно-ремонтный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ГБУ МО "МОСОБЛМЕДСЕРВИС"</v>
          </cell>
          <cell r="G8" t="str">
            <v>Латий</v>
          </cell>
          <cell r="H8" t="str">
            <v>Александр</v>
          </cell>
          <cell r="I8" t="str">
            <v/>
          </cell>
          <cell r="K8" t="str">
            <v>Старший эксперт</v>
          </cell>
          <cell r="M8" t="str">
            <v>первичная</v>
          </cell>
          <cell r="N8" t="str">
            <v>оперативно-ремонтный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ГБУ МО "МОСОБЛМЕДСЕРВИС"</v>
          </cell>
          <cell r="G9" t="str">
            <v>Шимохина</v>
          </cell>
          <cell r="H9" t="str">
            <v>Ирина</v>
          </cell>
          <cell r="I9" t="str">
            <v>Владимировна</v>
          </cell>
          <cell r="K9" t="str">
            <v>Ведущий специалист по охране труда</v>
          </cell>
          <cell r="M9" t="str">
            <v>первичная</v>
          </cell>
          <cell r="N9" t="str">
            <v>специалист по охране труда контролирующий электроустановки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"АСП-ТЕХНОЛОДЖИ"</v>
          </cell>
          <cell r="G10" t="str">
            <v>Щербаков</v>
          </cell>
          <cell r="H10" t="str">
            <v>Сергей</v>
          </cell>
          <cell r="I10" t="str">
            <v>Дмитриевич</v>
          </cell>
          <cell r="K10" t="str">
            <v>Инженер-электроник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"АСП-ТЕХНОЛОДЖИ"</v>
          </cell>
          <cell r="G11" t="str">
            <v>Муратов</v>
          </cell>
          <cell r="H11" t="str">
            <v>Олег</v>
          </cell>
          <cell r="I11" t="str">
            <v>Михайлович</v>
          </cell>
          <cell r="K11" t="str">
            <v>Заместитель главного инженера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"АСП-ТЕХНОЛОДЖИ"</v>
          </cell>
          <cell r="G12" t="str">
            <v>Уланенков</v>
          </cell>
          <cell r="H12" t="str">
            <v>Сергей</v>
          </cell>
          <cell r="I12" t="str">
            <v>Олегович</v>
          </cell>
          <cell r="K12" t="str">
            <v>Старший мастер ремонтной службы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"АСП-ТЕХНОЛОДЖИ"</v>
          </cell>
          <cell r="G13" t="str">
            <v>Пятов</v>
          </cell>
          <cell r="H13" t="str">
            <v>Александр</v>
          </cell>
          <cell r="I13" t="str">
            <v>Михайлович</v>
          </cell>
          <cell r="K13" t="str">
            <v>Главный инженер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ФГБУ "МФК МИНФИНА РОССИИ"</v>
          </cell>
          <cell r="G14" t="str">
            <v>Герасимов</v>
          </cell>
          <cell r="H14" t="str">
            <v>Михаил</v>
          </cell>
          <cell r="I14" t="str">
            <v>Александрович</v>
          </cell>
          <cell r="K14" t="str">
            <v>Главный инженер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"СЦТ"</v>
          </cell>
          <cell r="G15" t="str">
            <v>Пупасов</v>
          </cell>
          <cell r="H15" t="str">
            <v>Иван</v>
          </cell>
          <cell r="I15" t="str">
            <v>Васильевич</v>
          </cell>
          <cell r="K15" t="str">
            <v>Инженер-механик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"МИКРОРАЙОН-СЕРВИС"</v>
          </cell>
          <cell r="G16" t="str">
            <v>Анюхин</v>
          </cell>
          <cell r="H16" t="str">
            <v>Сергей</v>
          </cell>
          <cell r="I16" t="str">
            <v>Анатольевич</v>
          </cell>
          <cell r="K16" t="str">
            <v>Заместитель генерального директора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АО "ТЕПЛОСЕТЬ"</v>
          </cell>
          <cell r="G17" t="str">
            <v>Камышников</v>
          </cell>
          <cell r="H17" t="str">
            <v>Алексей</v>
          </cell>
          <cell r="I17" t="str">
            <v>Иванович</v>
          </cell>
          <cell r="K17" t="str">
            <v>Главный инженер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"СТРОЙДОМ"</v>
          </cell>
          <cell r="G18" t="str">
            <v>Захаров</v>
          </cell>
          <cell r="H18" t="str">
            <v>Евгений</v>
          </cell>
          <cell r="I18" t="str">
            <v>Андреевич</v>
          </cell>
          <cell r="K18" t="str">
            <v>Главный инженер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"СТРОЙДОМ"</v>
          </cell>
          <cell r="G19" t="str">
            <v>Ежов</v>
          </cell>
          <cell r="H19" t="str">
            <v>Алексей</v>
          </cell>
          <cell r="I19" t="str">
            <v>Александрович</v>
          </cell>
          <cell r="K19" t="str">
            <v>Энергетик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"ШЕРРИЗОН-НОРД"</v>
          </cell>
          <cell r="G20" t="str">
            <v>Апухтин</v>
          </cell>
          <cell r="H20" t="str">
            <v>Андрей</v>
          </cell>
          <cell r="I20" t="str">
            <v>Викторович</v>
          </cell>
          <cell r="K20" t="str">
            <v>Главный инженер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"ШЕРРИЗОН-НОРД"</v>
          </cell>
          <cell r="G21" t="str">
            <v>Гаврюсев</v>
          </cell>
          <cell r="H21" t="str">
            <v>Александр</v>
          </cell>
          <cell r="I21" t="str">
            <v>Петрович</v>
          </cell>
          <cell r="K21" t="str">
            <v>Главный энергетик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АО "ОРБИТА-ПЛЮС"</v>
          </cell>
          <cell r="G22" t="str">
            <v>Сливкин</v>
          </cell>
          <cell r="H22" t="str">
            <v>Александр</v>
          </cell>
          <cell r="I22" t="str">
            <v>Сергеевич</v>
          </cell>
          <cell r="K22" t="str">
            <v>Электрик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"ФИТНЕС ДОМ ОДИНЦОВО"</v>
          </cell>
          <cell r="G23" t="str">
            <v>Муравлев</v>
          </cell>
          <cell r="H23" t="str">
            <v>Владислав</v>
          </cell>
          <cell r="I23" t="str">
            <v>Юрьевич</v>
          </cell>
          <cell r="K23" t="str">
            <v>Главный инженер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"БУНЬКОВО МЕНЕДЖМЕНТ"</v>
          </cell>
          <cell r="G24" t="str">
            <v>Крайнов</v>
          </cell>
          <cell r="H24" t="str">
            <v>Алексей</v>
          </cell>
          <cell r="I24" t="str">
            <v>Вячеславович</v>
          </cell>
          <cell r="K24" t="str">
            <v>Специалист по охране труда</v>
          </cell>
          <cell r="M24" t="str">
            <v>очередная</v>
          </cell>
          <cell r="N24" t="str">
            <v>специалист по охране труда контролирующий электроустановки</v>
          </cell>
          <cell r="R24" t="str">
            <v>IV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"БУНЬКОВО МЕНЕДЖМЕНТ"</v>
          </cell>
          <cell r="G25" t="str">
            <v>Пунькин</v>
          </cell>
          <cell r="H25" t="str">
            <v>Александр</v>
          </cell>
          <cell r="I25" t="str">
            <v>Николаевич</v>
          </cell>
          <cell r="K25" t="str">
            <v>Теплотехник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"СПОРТ-ОДИНЦОВО"</v>
          </cell>
          <cell r="G26" t="str">
            <v>Гаврилов</v>
          </cell>
          <cell r="H26" t="str">
            <v>Максим</v>
          </cell>
          <cell r="I26" t="str">
            <v>Захарович</v>
          </cell>
          <cell r="K26" t="str">
            <v>Техник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"РУБЛЕВСКОЕ ПРЕДМЕСТЬЕ-3"</v>
          </cell>
          <cell r="G27" t="str">
            <v>Боткачик</v>
          </cell>
          <cell r="H27" t="str">
            <v>Александр</v>
          </cell>
          <cell r="I27" t="str">
            <v>Маркович</v>
          </cell>
          <cell r="K27" t="str">
            <v>Начальник службы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"ЗТИ-М"</v>
          </cell>
          <cell r="G28" t="str">
            <v>Авдеев</v>
          </cell>
          <cell r="H28" t="str">
            <v>Вадим</v>
          </cell>
          <cell r="I28" t="str">
            <v>Евгеньевич</v>
          </cell>
          <cell r="K28" t="str">
            <v>Начальник отдела технического обслуживания и ремонта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НПК "НК.ЛТД"</v>
          </cell>
          <cell r="G29" t="str">
            <v>Губайдуллин</v>
          </cell>
          <cell r="H29" t="str">
            <v>Ильнур</v>
          </cell>
          <cell r="I29" t="str">
            <v>Радикович</v>
          </cell>
          <cell r="K29" t="str">
            <v>Электромонтер</v>
          </cell>
          <cell r="M29" t="str">
            <v>первичная</v>
          </cell>
          <cell r="N29" t="str">
            <v>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"АГРОКОМПЛЕКС НОГИНСКИЙ"</v>
          </cell>
          <cell r="G30" t="str">
            <v>Крайнов</v>
          </cell>
          <cell r="H30" t="str">
            <v>Алексей</v>
          </cell>
          <cell r="I30" t="str">
            <v>Вячеславович</v>
          </cell>
          <cell r="K30" t="str">
            <v>Специалист по охране труда</v>
          </cell>
          <cell r="M30" t="str">
            <v>очередная</v>
          </cell>
          <cell r="N30" t="str">
            <v>специалист по охране труда контролирующий электроустановки</v>
          </cell>
          <cell r="R30" t="str">
            <v>IV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"АГРОКОМПЛЕКС НОГИНСКИЙ"</v>
          </cell>
          <cell r="G31" t="str">
            <v>Чернов</v>
          </cell>
          <cell r="H31" t="str">
            <v>Сергей</v>
          </cell>
          <cell r="I31" t="str">
            <v>Борисович</v>
          </cell>
          <cell r="K31" t="str">
            <v>Начальник цеха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"АГРОКОМПЛЕКС НОГИНСКИЙ"</v>
          </cell>
          <cell r="G32" t="str">
            <v>Русанов</v>
          </cell>
          <cell r="H32" t="str">
            <v>Николай</v>
          </cell>
          <cell r="I32" t="str">
            <v>Леонидович</v>
          </cell>
          <cell r="K32" t="str">
            <v>Аппаратчик</v>
          </cell>
          <cell r="M32" t="str">
            <v>очередная</v>
          </cell>
          <cell r="N32" t="str">
            <v>вспомогательный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ПК "ФЗМ"</v>
          </cell>
          <cell r="G33" t="str">
            <v>Бразаускас</v>
          </cell>
          <cell r="H33" t="str">
            <v>Вячеслав</v>
          </cell>
          <cell r="I33" t="str">
            <v>Иозавич</v>
          </cell>
          <cell r="K33" t="str">
            <v>Главный энергетик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ПК "ФЗМ"</v>
          </cell>
          <cell r="G34" t="str">
            <v>Панов</v>
          </cell>
          <cell r="H34" t="str">
            <v>Дмитрий</v>
          </cell>
          <cell r="I34" t="str">
            <v>Алексеевич</v>
          </cell>
          <cell r="K34" t="str">
            <v>Мастер производственного участка</v>
          </cell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"ЭФФЕКТИВНЫЕ ТЕХНОЛОГИИ"</v>
          </cell>
          <cell r="G35" t="str">
            <v>Малофеев</v>
          </cell>
          <cell r="H35" t="str">
            <v>Сергей</v>
          </cell>
          <cell r="I35" t="str">
            <v>Викторович</v>
          </cell>
          <cell r="K35" t="str">
            <v>Инженер по сервису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III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"ЭФФЕКТИВНЫЕ ТЕХНОЛОГИИ"</v>
          </cell>
          <cell r="G36" t="str">
            <v>Кульша</v>
          </cell>
          <cell r="H36" t="str">
            <v>Денис</v>
          </cell>
          <cell r="I36" t="str">
            <v>Игоревич</v>
          </cell>
          <cell r="K36" t="str">
            <v>Начальник сварочного цеха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"АТМ СТИЛ"</v>
          </cell>
          <cell r="G37" t="str">
            <v>Калинин</v>
          </cell>
          <cell r="H37" t="str">
            <v>Евгений</v>
          </cell>
          <cell r="I37" t="str">
            <v>Михайлович</v>
          </cell>
          <cell r="K37" t="str">
            <v>Генеральный директор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ТК "НОРМА-КАБЕЛЬ"</v>
          </cell>
          <cell r="G38" t="str">
            <v>Бакай</v>
          </cell>
          <cell r="H38" t="str">
            <v>Алексей</v>
          </cell>
          <cell r="I38" t="str">
            <v>Иванович</v>
          </cell>
          <cell r="K38" t="str">
            <v>Комплектовщик</v>
          </cell>
          <cell r="M38" t="str">
            <v>первичная</v>
          </cell>
          <cell r="N38" t="str">
            <v>вспомогательный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МБУ "СЛУЖБА БЛАГОУСТРОЙСТВА"</v>
          </cell>
          <cell r="G39" t="str">
            <v>Шелатаев</v>
          </cell>
          <cell r="H39" t="str">
            <v>Сергей</v>
          </cell>
          <cell r="I39" t="str">
            <v>Геннадьевич</v>
          </cell>
          <cell r="K39" t="str">
            <v>Электрик</v>
          </cell>
          <cell r="M39" t="str">
            <v>очередная</v>
          </cell>
          <cell r="N39" t="str">
            <v>оперативно-ремонтный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МБУ "СЛУЖБА БЛАГОУСТРОЙСТВА"</v>
          </cell>
          <cell r="G40" t="str">
            <v>Чернышов</v>
          </cell>
          <cell r="H40" t="str">
            <v>Константин</v>
          </cell>
          <cell r="I40" t="str">
            <v>Семенович</v>
          </cell>
          <cell r="K40" t="str">
            <v>Мастер участка дренажно-ливневой системы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МБУ "СЛУЖБА БЛАГОУСТРОЙСТВА"</v>
          </cell>
          <cell r="G41" t="str">
            <v>Быстров</v>
          </cell>
          <cell r="H41" t="str">
            <v>Александр</v>
          </cell>
          <cell r="I41" t="str">
            <v>Сергеевич</v>
          </cell>
          <cell r="K41" t="str">
            <v>Электрик</v>
          </cell>
          <cell r="M41" t="str">
            <v>очередная</v>
          </cell>
          <cell r="N41" t="str">
            <v>оперативно-ремонтный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ГАУК МО "КРЕАТИВНОЕ БЮРО "РЕГИОН"</v>
          </cell>
          <cell r="G42" t="str">
            <v>Петрухин</v>
          </cell>
          <cell r="H42" t="str">
            <v>Владимир</v>
          </cell>
          <cell r="I42" t="str">
            <v>Иванович</v>
          </cell>
          <cell r="K42" t="str">
            <v>Ведущий инженер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АО "УК "КМК"</v>
          </cell>
          <cell r="G43" t="str">
            <v>Ключников</v>
          </cell>
          <cell r="H43" t="str">
            <v>Денис</v>
          </cell>
          <cell r="I43" t="str">
            <v>Андреевич</v>
          </cell>
          <cell r="K43" t="str">
            <v>Сварщик 1 разряда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"УК "КМК"</v>
          </cell>
          <cell r="G44" t="str">
            <v>Бубненков</v>
          </cell>
          <cell r="H44" t="str">
            <v>Николай</v>
          </cell>
          <cell r="I44" t="str">
            <v>Николаевич</v>
          </cell>
          <cell r="K44" t="str">
            <v>Сварщик 2 разряда</v>
          </cell>
          <cell r="M44" t="str">
            <v>первичная</v>
          </cell>
          <cell r="N44" t="str">
            <v>оперативно-ремонтный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"УК "КМК"</v>
          </cell>
          <cell r="G45" t="str">
            <v>Кудаков</v>
          </cell>
          <cell r="H45" t="str">
            <v>Антон</v>
          </cell>
          <cell r="I45" t="str">
            <v>Витальевич</v>
          </cell>
          <cell r="K45" t="str">
            <v>Директор по производственной логистике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ЗАО "САРОСС ПРОДАКШН"</v>
          </cell>
          <cell r="G46" t="str">
            <v>Королёв</v>
          </cell>
          <cell r="H46" t="str">
            <v>Алексей</v>
          </cell>
          <cell r="I46" t="str">
            <v>Константинович</v>
          </cell>
          <cell r="K46" t="str">
            <v>Главный механик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"ЭЛМА-МЫТИЩИ"</v>
          </cell>
          <cell r="G47" t="str">
            <v>Бойко</v>
          </cell>
          <cell r="H47" t="str">
            <v>Игорь</v>
          </cell>
          <cell r="I47" t="str">
            <v>Андреевич</v>
          </cell>
          <cell r="K47" t="str">
            <v>Инженер-электрик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"ОБРАЗЦОВО"</v>
          </cell>
          <cell r="G48" t="str">
            <v>Утешев</v>
          </cell>
          <cell r="H48" t="str">
            <v>Ильдар</v>
          </cell>
          <cell r="I48" t="str">
            <v>Алексеевич</v>
          </cell>
          <cell r="K48" t="str">
            <v>Инженер-теплотехник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"ОБРАЗЦОВО"</v>
          </cell>
          <cell r="G49" t="str">
            <v>Болгов</v>
          </cell>
          <cell r="H49" t="str">
            <v>Александр</v>
          </cell>
          <cell r="I49" t="str">
            <v>Николаевич</v>
          </cell>
          <cell r="K49" t="str">
            <v>Руководитель службы эксплуатации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ФГУП "РСУ" УПРАВЛЕНИЯ ДЕЛАМИ ПРЕЗИДЕНТА РОССИЙСКОЙ ФЕДЕРАЦИИ</v>
          </cell>
          <cell r="G50" t="str">
            <v>Клейменов</v>
          </cell>
          <cell r="H50" t="str">
            <v>Игорь</v>
          </cell>
          <cell r="I50" t="str">
            <v>Евгеньевич</v>
          </cell>
          <cell r="K50" t="str">
            <v>Электромонтажник по силовым сетям и электрооборудованию ремонтно-эксплуатационного участка службы обеспечения деятельности ПТБ "Архангельское"</v>
          </cell>
          <cell r="M50" t="str">
            <v>первичная</v>
          </cell>
          <cell r="N50" t="str">
            <v>оперативно-ремонтный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ФГУП "РСУ" УПРАВЛЕНИЯ ДЕЛАМИ ПРЕЗИДЕНТА РОССИЙСКОЙ ФЕДЕРАЦИИ</v>
          </cell>
          <cell r="G51" t="str">
            <v>Беспелюхин</v>
          </cell>
          <cell r="H51" t="str">
            <v>Игорь</v>
          </cell>
          <cell r="I51" t="str">
            <v>Викторович</v>
          </cell>
          <cell r="K51" t="str">
            <v>Электрогазосварщик ремонтно-эксплуатационного участка службы обеспечения деятельности ПТБ "Архангельское"</v>
          </cell>
          <cell r="M51" t="str">
            <v>первичная</v>
          </cell>
          <cell r="N51" t="str">
            <v>оперативно-ремонтный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ФГУП "РСУ" УПРАВЛЕНИЯ ДЕЛАМИ ПРЕЗИДЕНТА РОССИЙСКОЙ ФЕДЕРАЦИИ</v>
          </cell>
          <cell r="G52" t="str">
            <v>Веселов</v>
          </cell>
          <cell r="H52" t="str">
            <v>Роман</v>
          </cell>
          <cell r="I52" t="str">
            <v>Викторович</v>
          </cell>
          <cell r="K52" t="str">
            <v>Монтажник слаботочных систем охраны и безопасности ремонтно-эксплуатационного участка службы обеспечения деятельности ПТБ "Архангельское"</v>
          </cell>
          <cell r="M52" t="str">
            <v>первичная</v>
          </cell>
          <cell r="N52" t="str">
            <v>оперативно-ремонтный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ФГУП "РСУ" УПРАВЛЕНИЯ ДЕЛАМИ ПРЕЗИДЕНТА РОССИЙСКОЙ ФЕДЕРАЦИИ</v>
          </cell>
          <cell r="G53" t="str">
            <v>Филиппов</v>
          </cell>
          <cell r="H53" t="str">
            <v>Алексей</v>
          </cell>
          <cell r="I53" t="str">
            <v>Валерьевич</v>
          </cell>
          <cell r="K53" t="str">
            <v>Мастер отдела энергообеспечения ПТБ "Архангельское"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ФГУП "РСУ" УПРАВЛЕНИЯ ДЕЛАМИ ПРЕЗИДЕНТА РОССИЙСКОЙ ФЕДЕРАЦИИ</v>
          </cell>
          <cell r="G54" t="str">
            <v>Громов</v>
          </cell>
          <cell r="H54" t="str">
            <v>Владимир</v>
          </cell>
          <cell r="I54" t="str">
            <v>Владимирович</v>
          </cell>
          <cell r="K54" t="str">
            <v>Электромонтажник слаботочных систем ремонтно-эксплуатационного участка службы обеспечения деятельности ПТБ "Архангельское"</v>
          </cell>
          <cell r="M54" t="str">
            <v>первичная</v>
          </cell>
          <cell r="N54" t="str">
            <v>оперативно-ремонтный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"КРАФТВЕРК"</v>
          </cell>
          <cell r="G55" t="str">
            <v>Аристов</v>
          </cell>
          <cell r="H55" t="str">
            <v>Сергей</v>
          </cell>
          <cell r="I55" t="str">
            <v>Валентинович</v>
          </cell>
          <cell r="K55" t="str">
            <v>инженер-энергетик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"КРАФТВЕРК"</v>
          </cell>
          <cell r="G56" t="str">
            <v>Демаков</v>
          </cell>
          <cell r="H56" t="str">
            <v>Василий</v>
          </cell>
          <cell r="I56" t="str">
            <v>Аркадьевич</v>
          </cell>
          <cell r="K56" t="str">
            <v>электромонтер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"СЭС"</v>
          </cell>
          <cell r="G57" t="str">
            <v>Гридин</v>
          </cell>
          <cell r="H57" t="str">
            <v>Николай</v>
          </cell>
          <cell r="I57" t="str">
            <v>Александрович</v>
          </cell>
          <cell r="K57" t="str">
            <v>Руководитель проекта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"ТЕХНОДОМ - ТОМИЛИНО"</v>
          </cell>
          <cell r="G58" t="str">
            <v>Небога</v>
          </cell>
          <cell r="H58" t="str">
            <v>Владимир</v>
          </cell>
          <cell r="I58" t="str">
            <v>Николаевич</v>
          </cell>
          <cell r="K58" t="str">
            <v>Заместитель генерального директора-Главный инженер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"ПРОФТЕРМОКЛИМАТ"</v>
          </cell>
          <cell r="G59" t="str">
            <v>Герман</v>
          </cell>
          <cell r="H59" t="str">
            <v>Сергей</v>
          </cell>
          <cell r="I59" t="str">
            <v>Сергеевич</v>
          </cell>
          <cell r="K59" t="str">
            <v>Электромонтажник</v>
          </cell>
          <cell r="M59" t="str">
            <v>внеочередная</v>
          </cell>
          <cell r="N59" t="str">
            <v>оперативно-ремонтный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"ЯХРОМА-ЛАДА"</v>
          </cell>
          <cell r="G60" t="str">
            <v>Моисеев</v>
          </cell>
          <cell r="H60" t="str">
            <v>Александр</v>
          </cell>
          <cell r="I60" t="str">
            <v>Юрьевич</v>
          </cell>
          <cell r="K60" t="str">
            <v>Заместитель генерального директора по техническому обслуживанию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"ФАРМСТИЛ"</v>
          </cell>
          <cell r="G61" t="str">
            <v>Галкин</v>
          </cell>
          <cell r="H61" t="str">
            <v>Евгений</v>
          </cell>
          <cell r="I61" t="str">
            <v>Александрович</v>
          </cell>
          <cell r="K61" t="str">
            <v>Инженер-программист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"ФАРМСТИЛ"</v>
          </cell>
          <cell r="G62" t="str">
            <v>Климов</v>
          </cell>
          <cell r="H62" t="str">
            <v>Евгений</v>
          </cell>
          <cell r="I62" t="str">
            <v>Сергеевич</v>
          </cell>
          <cell r="K62" t="str">
            <v>Начальник цеха</v>
          </cell>
          <cell r="M62" t="str">
            <v>первичная</v>
          </cell>
          <cell r="N62" t="str">
            <v>оперативно-ремонтный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"ФАРМСТИЛ"</v>
          </cell>
          <cell r="G63" t="str">
            <v>Соловьев</v>
          </cell>
          <cell r="H63" t="str">
            <v>Дмитрий</v>
          </cell>
          <cell r="I63" t="str">
            <v>Викторович</v>
          </cell>
          <cell r="K63" t="str">
            <v>Инженер-испытатель</v>
          </cell>
          <cell r="M63" t="str">
            <v>первичная</v>
          </cell>
          <cell r="N63" t="str">
            <v>оперативно-ремонтный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"ФАРМСТИЛ"</v>
          </cell>
          <cell r="G64" t="str">
            <v>Татаринцев</v>
          </cell>
          <cell r="H64" t="str">
            <v>Алексей</v>
          </cell>
          <cell r="I64" t="str">
            <v>Викторович</v>
          </cell>
          <cell r="K64" t="str">
            <v>Электромонтажник-наладчик</v>
          </cell>
          <cell r="M64" t="str">
            <v>первичная</v>
          </cell>
          <cell r="N64" t="str">
            <v>оперативно-ремонтный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"ФАРМСТИЛ"</v>
          </cell>
          <cell r="G65" t="str">
            <v>Литвиненко</v>
          </cell>
          <cell r="H65" t="str">
            <v>Сергей</v>
          </cell>
          <cell r="I65" t="str">
            <v>Алексеевич</v>
          </cell>
          <cell r="K65" t="str">
            <v>Электромонтажник-наладчик</v>
          </cell>
          <cell r="M65" t="str">
            <v>очередная</v>
          </cell>
          <cell r="N65" t="str">
            <v>оперативно-ремонтный персонал</v>
          </cell>
          <cell r="R65" t="str">
            <v>V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"НОВО ПАКАДЖИНГ ББ"</v>
          </cell>
          <cell r="G66" t="str">
            <v>Кулешов</v>
          </cell>
          <cell r="H66" t="str">
            <v>Валерий</v>
          </cell>
          <cell r="I66" t="str">
            <v>Юрьевич</v>
          </cell>
          <cell r="K66" t="str">
            <v>Энергетик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СНТ "РОМАШКА"</v>
          </cell>
          <cell r="G67" t="str">
            <v>Губарев</v>
          </cell>
          <cell r="H67" t="str">
            <v>Алексей</v>
          </cell>
          <cell r="I67" t="str">
            <v>Валерьевич</v>
          </cell>
          <cell r="K67" t="str">
            <v>Энергетик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 "ТЕХНО-ТЕРМ"</v>
          </cell>
          <cell r="G68" t="str">
            <v>Кафтаев</v>
          </cell>
          <cell r="H68" t="str">
            <v>Алик</v>
          </cell>
          <cell r="I68" t="str">
            <v>Ибрагимович</v>
          </cell>
          <cell r="K68" t="str">
            <v>Главный инженер</v>
          </cell>
          <cell r="M68" t="str">
            <v>очередная</v>
          </cell>
          <cell r="N68" t="str">
            <v>оперативно-ремонтный персонал</v>
          </cell>
          <cell r="R68" t="str">
            <v>III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 "ТЕХНО-ТЕРМ"</v>
          </cell>
          <cell r="G69" t="str">
            <v>Назаров</v>
          </cell>
          <cell r="H69" t="str">
            <v>Андрей</v>
          </cell>
          <cell r="I69" t="str">
            <v>Владимирович</v>
          </cell>
          <cell r="K69" t="str">
            <v>Слесарь-станочник</v>
          </cell>
          <cell r="M69" t="str">
            <v>первичная</v>
          </cell>
          <cell r="N69" t="str">
            <v>оперативно-ремонтный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 "ТЕХНО-ТЕРМ"</v>
          </cell>
          <cell r="G70" t="str">
            <v>Афанасьев</v>
          </cell>
          <cell r="H70" t="str">
            <v>Павел</v>
          </cell>
          <cell r="I70" t="str">
            <v>Андреевич</v>
          </cell>
          <cell r="K70" t="str">
            <v>Метролог</v>
          </cell>
          <cell r="M70" t="str">
            <v>первичная</v>
          </cell>
          <cell r="N70" t="str">
            <v>оперативно-ремонтный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 "ТЕХНО-ТЕРМ"</v>
          </cell>
          <cell r="G71" t="str">
            <v>Князев</v>
          </cell>
          <cell r="H71" t="str">
            <v>Никита</v>
          </cell>
          <cell r="I71" t="str">
            <v>Алексеевич</v>
          </cell>
          <cell r="K71" t="str">
            <v>Слесарь-станочник</v>
          </cell>
          <cell r="M71" t="str">
            <v>первичная</v>
          </cell>
          <cell r="N71" t="str">
            <v>оперативно-ремонтный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 "ТЕХНО-ТЕРМ"</v>
          </cell>
          <cell r="G72" t="str">
            <v>Гурпа</v>
          </cell>
          <cell r="H72" t="str">
            <v>Геннадий</v>
          </cell>
          <cell r="I72" t="str">
            <v>Владимирович</v>
          </cell>
          <cell r="K72" t="str">
            <v>Слесарь-станочник</v>
          </cell>
          <cell r="M72" t="str">
            <v>первичная</v>
          </cell>
          <cell r="N72" t="str">
            <v>оперативно-ремонтный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ПКФ "НОРМА-ПАК"</v>
          </cell>
          <cell r="G73" t="str">
            <v>Баурин</v>
          </cell>
          <cell r="H73" t="str">
            <v>Сергей</v>
          </cell>
          <cell r="I73" t="str">
            <v>Викторович</v>
          </cell>
          <cell r="K73" t="str">
            <v>Электромонтер</v>
          </cell>
          <cell r="M73" t="str">
            <v>очередная</v>
          </cell>
          <cell r="N73" t="str">
            <v>оперативно-ремонтный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ПКФ "НОРМА-ПАК"</v>
          </cell>
          <cell r="G74" t="str">
            <v>Степанов</v>
          </cell>
          <cell r="H74" t="str">
            <v>Виктор</v>
          </cell>
          <cell r="I74" t="str">
            <v>Александрович</v>
          </cell>
          <cell r="K74" t="str">
            <v>Электромонтер</v>
          </cell>
          <cell r="M74" t="str">
            <v>очередная</v>
          </cell>
          <cell r="N74" t="str">
            <v>оперативно-ремонтный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ПКФ "НОРМА-ПАК"</v>
          </cell>
          <cell r="G75" t="str">
            <v>Шаталов</v>
          </cell>
          <cell r="H75" t="str">
            <v>Андрей</v>
          </cell>
          <cell r="I75" t="str">
            <v>Михайлович</v>
          </cell>
          <cell r="K75" t="str">
            <v>Директор по развитию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"СПЛАВ-ДМЗ"</v>
          </cell>
          <cell r="G76" t="str">
            <v>Багменков</v>
          </cell>
          <cell r="H76" t="str">
            <v>Александр</v>
          </cell>
          <cell r="I76" t="str">
            <v>Александрович</v>
          </cell>
          <cell r="K76" t="str">
            <v>Электромонтер по обслуживанию оборудования</v>
          </cell>
          <cell r="M76" t="str">
            <v>первичная</v>
          </cell>
          <cell r="N76" t="str">
            <v>ремонтный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"СЭП"</v>
          </cell>
          <cell r="G77" t="str">
            <v>Чубатый</v>
          </cell>
          <cell r="H77" t="str">
            <v>Игорь</v>
          </cell>
          <cell r="I77" t="str">
            <v>Валерьевич</v>
          </cell>
          <cell r="K77" t="str">
            <v>Системный администратор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"НПЦ РОСТ"</v>
          </cell>
          <cell r="G78" t="str">
            <v>Давыдов</v>
          </cell>
          <cell r="H78" t="str">
            <v>Андрей</v>
          </cell>
          <cell r="I78" t="str">
            <v>Дмитриевич</v>
          </cell>
          <cell r="K78" t="str">
            <v>Инженер-испытатель</v>
          </cell>
          <cell r="M78" t="str">
            <v>очередная</v>
          </cell>
          <cell r="N78" t="str">
            <v xml:space="preserve">административно—технический персонал, с правом испытания оборудования повышенным напряжением </v>
          </cell>
          <cell r="R78" t="str">
            <v>III до и выше 1000 В</v>
          </cell>
          <cell r="S78" t="str">
            <v>ПТЭЭСиС</v>
          </cell>
          <cell r="V78">
            <v>0.4375</v>
          </cell>
        </row>
        <row r="79">
          <cell r="E79" t="str">
            <v>ООО "ЭЛКОМ-ЭЛЕКТРОЩИТ"</v>
          </cell>
          <cell r="G79" t="str">
            <v>Рахманкулов</v>
          </cell>
          <cell r="H79" t="str">
            <v>Фарид</v>
          </cell>
          <cell r="I79" t="str">
            <v>Наильевич</v>
          </cell>
          <cell r="K79" t="str">
            <v>Руководитель проекта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"ТИИМ ФИТНЕС"</v>
          </cell>
          <cell r="G80" t="str">
            <v>Нестеркин</v>
          </cell>
          <cell r="H80" t="str">
            <v>Эдуард</v>
          </cell>
          <cell r="I80" t="str">
            <v>Владимирович</v>
          </cell>
          <cell r="K80" t="str">
            <v>Ведущий инженер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"НТЦ АЛЬТЕРНАТИВА"</v>
          </cell>
          <cell r="G81" t="str">
            <v>Журавлёв</v>
          </cell>
          <cell r="H81" t="str">
            <v>Кирилл</v>
          </cell>
          <cell r="I81" t="str">
            <v>Викторович</v>
          </cell>
          <cell r="K81" t="str">
            <v>Генеральный директор</v>
          </cell>
          <cell r="M81" t="str">
            <v>внеочередная</v>
          </cell>
          <cell r="N81" t="str">
            <v xml:space="preserve">административно—технический персонал, с правом испытания оборудования повышенным напряжением </v>
          </cell>
          <cell r="R81" t="str">
            <v>V до и выше 1000 В</v>
          </cell>
          <cell r="S81" t="str">
            <v>ПТЭЭСиС</v>
          </cell>
          <cell r="V81">
            <v>0.4375</v>
          </cell>
        </row>
        <row r="82">
          <cell r="E82" t="str">
            <v>ООО "НТЦ АЛЬТЕРНАТИВА"</v>
          </cell>
          <cell r="G82" t="str">
            <v>Орлов</v>
          </cell>
          <cell r="H82" t="str">
            <v>Михаил</v>
          </cell>
          <cell r="I82" t="str">
            <v>Юрьевич</v>
          </cell>
          <cell r="K82" t="str">
            <v>Начальник электролаборатории</v>
          </cell>
          <cell r="M82" t="str">
            <v>очередная</v>
          </cell>
          <cell r="N82" t="str">
            <v xml:space="preserve">административно—технический персонал, с правом испытания оборудования повышенным напряжением </v>
          </cell>
          <cell r="R82" t="str">
            <v>V до и выше 1000 В</v>
          </cell>
          <cell r="S82" t="str">
            <v>ПТЭЭСиС</v>
          </cell>
          <cell r="V82">
            <v>0.4375</v>
          </cell>
        </row>
        <row r="83">
          <cell r="E83" t="str">
            <v>ООО "НТЦ АЛЬТЕРНАТИВА"</v>
          </cell>
          <cell r="G83" t="str">
            <v>Маликов</v>
          </cell>
          <cell r="H83" t="str">
            <v>Илья</v>
          </cell>
          <cell r="I83" t="str">
            <v>Сергеевич</v>
          </cell>
          <cell r="K83" t="str">
            <v>Главный инженер</v>
          </cell>
          <cell r="M83" t="str">
            <v>очередная</v>
          </cell>
          <cell r="N83" t="str">
            <v xml:space="preserve">административно—технический персонал, с правом испытания оборудования повышенным напряжением </v>
          </cell>
          <cell r="R83" t="str">
            <v>V до и выше 1000 В</v>
          </cell>
          <cell r="S83" t="str">
            <v>ПТЭЭСиС</v>
          </cell>
          <cell r="V83">
            <v>0.4375</v>
          </cell>
        </row>
        <row r="84">
          <cell r="E84" t="str">
            <v>ООО "НТЦ АЛЬТЕРНАТИВА"</v>
          </cell>
          <cell r="G84" t="str">
            <v>Зяблицев</v>
          </cell>
          <cell r="H84" t="str">
            <v>Дмитрий</v>
          </cell>
          <cell r="I84" t="str">
            <v>Петрович</v>
          </cell>
          <cell r="K84" t="str">
            <v>Мастер электромонтажного участка</v>
          </cell>
          <cell r="M84" t="str">
            <v>внеочередная</v>
          </cell>
          <cell r="N84" t="str">
            <v xml:space="preserve">административно—технический персонал, с правом испытания оборудования повышенным напряжением </v>
          </cell>
          <cell r="R84" t="str">
            <v>V до и выше 1000 В</v>
          </cell>
          <cell r="S84" t="str">
            <v>ПТЭЭСиС</v>
          </cell>
          <cell r="V84">
            <v>0.4375</v>
          </cell>
        </row>
        <row r="85">
          <cell r="E85" t="str">
            <v>ООО "НТЦ АЛЬТЕРНАТИВА"</v>
          </cell>
          <cell r="G85" t="str">
            <v>Копьев</v>
          </cell>
          <cell r="H85" t="str">
            <v>Сергей</v>
          </cell>
          <cell r="I85" t="str">
            <v>Аркадьевич</v>
          </cell>
          <cell r="K85" t="str">
            <v>Электромонтажник</v>
          </cell>
          <cell r="M85" t="str">
            <v>очередная</v>
          </cell>
          <cell r="N85" t="str">
            <v xml:space="preserve">оперативно-ремонтный персонал, с правом испытания оборудования повышенным напряжением </v>
          </cell>
          <cell r="R85" t="str">
            <v>V до и выше 1000 В</v>
          </cell>
          <cell r="S85" t="str">
            <v>ПТЭЭСиС</v>
          </cell>
          <cell r="V85">
            <v>0.4375</v>
          </cell>
        </row>
        <row r="86">
          <cell r="E86" t="str">
            <v>ООО "МЦВЛ"</v>
          </cell>
          <cell r="G86" t="str">
            <v>Марковцев</v>
          </cell>
          <cell r="H86" t="str">
            <v>Виктор</v>
          </cell>
          <cell r="I86" t="str">
            <v>Николаевич</v>
          </cell>
          <cell r="K86" t="str">
            <v>Сменный техник</v>
          </cell>
          <cell r="M86" t="str">
            <v>очередная</v>
          </cell>
          <cell r="N86" t="str">
            <v>оперативно-ремонтный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"ЭКОТЕЛЬ"</v>
          </cell>
          <cell r="G87" t="str">
            <v>Бабашин</v>
          </cell>
          <cell r="H87" t="str">
            <v>Иван</v>
          </cell>
          <cell r="I87" t="str">
            <v>Олегович</v>
          </cell>
          <cell r="K87" t="str">
            <v>Специалист службы главного инженера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>Садовое некоммерческое товарищество собственников недвижимости Рублевец</v>
          </cell>
          <cell r="G88" t="str">
            <v xml:space="preserve">Алешкин </v>
          </cell>
          <cell r="H88" t="str">
            <v>Алексей</v>
          </cell>
          <cell r="I88" t="str">
            <v>Васильевич</v>
          </cell>
          <cell r="K88" t="str">
            <v>Ответственный за электрохозяйство</v>
          </cell>
          <cell r="L88" t="str">
            <v>5 лет</v>
          </cell>
          <cell r="M88" t="str">
            <v>Внеочередная</v>
          </cell>
          <cell r="N88" t="str">
            <v>административно—технический персонал</v>
          </cell>
          <cell r="R88" t="str">
            <v>IV группа до и выше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"Линкор"</v>
          </cell>
          <cell r="G89" t="str">
            <v>Некрасов</v>
          </cell>
          <cell r="H89" t="str">
            <v>Владимир</v>
          </cell>
          <cell r="I89" t="str">
            <v>Владимирович</v>
          </cell>
          <cell r="K89" t="str">
            <v>Теплотехник</v>
          </cell>
          <cell r="L89" t="str">
            <v>15 мес</v>
          </cell>
          <cell r="M89" t="str">
            <v>внеочередная</v>
          </cell>
          <cell r="N89" t="str">
            <v>управленческий персонал</v>
          </cell>
          <cell r="S89" t="str">
            <v>ПТЭТЭ</v>
          </cell>
          <cell r="V89">
            <v>0.45833333333333331</v>
          </cell>
        </row>
        <row r="90">
          <cell r="E90" t="str">
            <v>АО "Транснефть Верхняя - Волга"</v>
          </cell>
          <cell r="G90" t="str">
            <v>Епишев</v>
          </cell>
          <cell r="H90" t="str">
            <v xml:space="preserve">Антон </v>
          </cell>
          <cell r="I90" t="str">
            <v>Сергеевич</v>
          </cell>
          <cell r="K90" t="str">
            <v xml:space="preserve">Инженер по эксплуатации теплотехнического оборудования  </v>
          </cell>
          <cell r="L90" t="str">
            <v>5 лет.</v>
          </cell>
          <cell r="M90" t="str">
            <v>очередная</v>
          </cell>
          <cell r="N90" t="str">
            <v>Специалист</v>
          </cell>
          <cell r="S90" t="str">
            <v>ПТЭТЭ</v>
          </cell>
          <cell r="V90">
            <v>0.45833333333333331</v>
          </cell>
        </row>
        <row r="91">
          <cell r="E91" t="str">
            <v>АО "Транснефть Верхняя - Волга"</v>
          </cell>
          <cell r="G91" t="str">
            <v>Жевнер</v>
          </cell>
          <cell r="H91" t="str">
            <v xml:space="preserve">Сергей </v>
          </cell>
          <cell r="I91" t="str">
            <v>Владимирович</v>
          </cell>
          <cell r="K91" t="str">
            <v xml:space="preserve">Начальник УОЭО </v>
          </cell>
          <cell r="L91" t="str">
            <v>2 года</v>
          </cell>
          <cell r="M91" t="str">
            <v>первичная</v>
          </cell>
          <cell r="N91" t="str">
            <v>Специалист</v>
          </cell>
          <cell r="S91" t="str">
            <v>ПТЭТЭ</v>
          </cell>
          <cell r="V91">
            <v>0.45833333333333331</v>
          </cell>
        </row>
        <row r="92">
          <cell r="E92" t="str">
            <v>АО "Транснефть Верхняя - Волга"</v>
          </cell>
          <cell r="G92" t="str">
            <v>Павельев</v>
          </cell>
          <cell r="H92" t="str">
            <v>Кирилл</v>
          </cell>
          <cell r="I92" t="str">
            <v>Юрьевич</v>
          </cell>
          <cell r="K92" t="str">
            <v>Начальник УОЭО</v>
          </cell>
          <cell r="L92" t="str">
            <v>4 года</v>
          </cell>
          <cell r="M92" t="str">
            <v>очередная</v>
          </cell>
          <cell r="N92" t="str">
            <v>Специалист</v>
          </cell>
          <cell r="S92" t="str">
            <v>ПТЭТЭ</v>
          </cell>
          <cell r="V92">
            <v>0.45833333333333331</v>
          </cell>
        </row>
        <row r="93">
          <cell r="E93" t="str">
            <v>АО "Транснефть Верхняя - Волга"</v>
          </cell>
          <cell r="G93" t="str">
            <v>Бикмушев</v>
          </cell>
          <cell r="H93" t="str">
            <v xml:space="preserve">Алексей </v>
          </cell>
          <cell r="I93" t="str">
            <v>Дмитриевич</v>
          </cell>
          <cell r="K93" t="str">
            <v xml:space="preserve">Мастер УОЭО </v>
          </cell>
          <cell r="L93" t="str">
            <v>10 лет</v>
          </cell>
          <cell r="M93" t="str">
            <v>очередная</v>
          </cell>
          <cell r="N93" t="str">
            <v>Специалист</v>
          </cell>
          <cell r="S93" t="str">
            <v>ПТЭТЭ</v>
          </cell>
          <cell r="V93">
            <v>0.45833333333333331</v>
          </cell>
        </row>
        <row r="94">
          <cell r="E94" t="str">
            <v>ФГУП НПЦ "Фармзащита" ФМБА России</v>
          </cell>
          <cell r="G94" t="str">
            <v>Назаров</v>
          </cell>
          <cell r="H94" t="str">
            <v>Юрий</v>
          </cell>
          <cell r="I94" t="str">
            <v>Викторович</v>
          </cell>
          <cell r="K94" t="str">
            <v>Начальник котельной</v>
          </cell>
          <cell r="L94" t="str">
            <v>10 лет</v>
          </cell>
          <cell r="M94" t="str">
            <v>первичная</v>
          </cell>
          <cell r="N94" t="str">
            <v>управленческий персонал</v>
          </cell>
          <cell r="S94" t="str">
            <v>ПТЭТЭ</v>
          </cell>
          <cell r="V94">
            <v>0.45833333333333331</v>
          </cell>
        </row>
        <row r="95">
          <cell r="E95" t="str">
            <v>ООО "Скандипакк"</v>
          </cell>
          <cell r="G95" t="str">
            <v xml:space="preserve">Ермак </v>
          </cell>
          <cell r="H95" t="str">
            <v>Владимир</v>
          </cell>
          <cell r="I95" t="str">
            <v>Владимирович</v>
          </cell>
          <cell r="K95" t="str">
            <v>Начальник</v>
          </cell>
          <cell r="L95" t="str">
            <v>5 лет</v>
          </cell>
          <cell r="M95" t="str">
            <v>первичная</v>
          </cell>
          <cell r="N95" t="str">
            <v>руководящий работник</v>
          </cell>
          <cell r="S95" t="str">
            <v>ПТЭТЭ</v>
          </cell>
          <cell r="V95">
            <v>0.45833333333333331</v>
          </cell>
        </row>
        <row r="96">
          <cell r="E96" t="str">
            <v>ООО «ГЕРОФАРМ»</v>
          </cell>
          <cell r="G96" t="str">
            <v>Бушуев</v>
          </cell>
          <cell r="H96" t="str">
            <v>Михаил</v>
          </cell>
          <cell r="I96" t="str">
            <v>Николаевич</v>
          </cell>
          <cell r="K96" t="str">
            <v>Инженер-теплотехник</v>
          </cell>
          <cell r="L96" t="str">
            <v>9 лет</v>
          </cell>
          <cell r="M96" t="str">
            <v>очередная</v>
          </cell>
          <cell r="N96" t="str">
            <v>руководящий работник</v>
          </cell>
          <cell r="S96" t="str">
            <v>ПТЭТЭ</v>
          </cell>
          <cell r="V96">
            <v>0.45833333333333331</v>
          </cell>
        </row>
        <row r="97">
          <cell r="E97" t="str">
            <v>ООО «ГЕРОФАРМ»</v>
          </cell>
          <cell r="G97" t="str">
            <v>Гамзиков</v>
          </cell>
          <cell r="H97" t="str">
            <v>Геннадий</v>
          </cell>
          <cell r="I97" t="str">
            <v>Сергеевич</v>
          </cell>
          <cell r="K97" t="str">
            <v>Начальник котельной</v>
          </cell>
          <cell r="L97" t="str">
            <v>7 лет</v>
          </cell>
          <cell r="M97" t="str">
            <v>очередная</v>
          </cell>
          <cell r="N97" t="str">
            <v>руководитель структурного подразделения</v>
          </cell>
          <cell r="S97" t="str">
            <v>ПТЭТЭ</v>
          </cell>
          <cell r="V97">
            <v>0.45833333333333331</v>
          </cell>
        </row>
        <row r="98">
          <cell r="E98" t="str">
            <v>ООО «ГЕРОФАРМ»</v>
          </cell>
          <cell r="G98" t="str">
            <v>Дьяков</v>
          </cell>
          <cell r="H98" t="str">
            <v>Дмитрий</v>
          </cell>
          <cell r="I98" t="str">
            <v>Анатольевич</v>
          </cell>
          <cell r="K98" t="str">
            <v>Главный инженер</v>
          </cell>
          <cell r="L98" t="str">
            <v>13 лет</v>
          </cell>
          <cell r="M98" t="str">
            <v>очередная</v>
          </cell>
          <cell r="N98" t="str">
            <v>руководящий работник</v>
          </cell>
          <cell r="S98" t="str">
            <v>ПТЭТЭ</v>
          </cell>
          <cell r="V98">
            <v>0.45833333333333331</v>
          </cell>
        </row>
        <row r="99">
          <cell r="E99" t="str">
            <v>ООО «ГЕРОФАРМ»</v>
          </cell>
          <cell r="G99" t="str">
            <v>Ильина</v>
          </cell>
          <cell r="H99" t="str">
            <v>Светлана</v>
          </cell>
          <cell r="I99" t="str">
            <v>Ивановна</v>
          </cell>
          <cell r="K99" t="str">
            <v>Ведущий специалист по охране труда</v>
          </cell>
          <cell r="L99" t="str">
            <v>11 лет</v>
          </cell>
          <cell r="M99" t="str">
            <v>очередная</v>
          </cell>
          <cell r="N99" t="str">
            <v>специалист по охране труда, осуществляющий контроль за эксплуатацией тепловых энергоустановок</v>
          </cell>
          <cell r="S99" t="str">
            <v>ПТЭТЭ</v>
          </cell>
          <cell r="V99">
            <v>0.45833333333333331</v>
          </cell>
        </row>
        <row r="100">
          <cell r="E100" t="str">
            <v>ООО «ГЕРОФАРМ»</v>
          </cell>
          <cell r="G100" t="str">
            <v>Лялина</v>
          </cell>
          <cell r="H100" t="str">
            <v>Наталья</v>
          </cell>
          <cell r="I100" t="str">
            <v>Борисовна</v>
          </cell>
          <cell r="K100" t="str">
            <v>Руководитель отдела охраны труда, промышленной безопасности и экологии</v>
          </cell>
          <cell r="L100" t="str">
            <v>7 лет</v>
          </cell>
          <cell r="M100" t="str">
            <v>очередная</v>
          </cell>
          <cell r="N100" t="str">
            <v>руководитель структурного подразделения</v>
          </cell>
          <cell r="S100" t="str">
            <v>ПТЭТЭ</v>
          </cell>
          <cell r="V100">
            <v>0.45833333333333331</v>
          </cell>
        </row>
        <row r="101">
          <cell r="E101" t="str">
            <v>ООО "МСК ТеплоСервис"</v>
          </cell>
          <cell r="G101" t="str">
            <v>Трусов</v>
          </cell>
          <cell r="H101" t="str">
            <v>Дмитрий</v>
          </cell>
          <cell r="I101" t="str">
            <v>Олегович</v>
          </cell>
          <cell r="K101" t="str">
            <v>Инженер-теплотехник</v>
          </cell>
          <cell r="L101" t="str">
            <v>3 года, 4 мес.</v>
          </cell>
          <cell r="M101" t="str">
            <v>очередная</v>
          </cell>
          <cell r="N101" t="str">
            <v>управленческий персонал</v>
          </cell>
          <cell r="S101" t="str">
            <v>ПТЭТЭ</v>
          </cell>
          <cell r="V101">
            <v>0.45833333333333331</v>
          </cell>
        </row>
        <row r="102">
          <cell r="E102" t="str">
            <v>ООО "МСК ТеплоСервис"</v>
          </cell>
          <cell r="G102" t="str">
            <v>Кравченко</v>
          </cell>
          <cell r="H102" t="str">
            <v>Никита</v>
          </cell>
          <cell r="I102" t="str">
            <v>Александрович</v>
          </cell>
          <cell r="K102" t="str">
            <v>Ведущий нженер по эксплуатации теплового оборудования</v>
          </cell>
          <cell r="L102" t="str">
            <v xml:space="preserve">1 год </v>
          </cell>
          <cell r="M102" t="str">
            <v>первичная</v>
          </cell>
          <cell r="N102" t="str">
            <v>управленческий персонал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"МСК ТеплоСервис"</v>
          </cell>
          <cell r="G103" t="str">
            <v>Фрундин</v>
          </cell>
          <cell r="H103" t="str">
            <v>Сергей</v>
          </cell>
          <cell r="I103" t="str">
            <v>Алексеевич</v>
          </cell>
          <cell r="K103" t="str">
            <v>Инженер по эксплуатации теплового и вентиляционного оборудования</v>
          </cell>
          <cell r="L103" t="str">
            <v>4 мес.</v>
          </cell>
          <cell r="M103" t="str">
            <v>первичная</v>
          </cell>
          <cell r="N103" t="str">
            <v>управленческий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"МСК ТеплоСервис"</v>
          </cell>
          <cell r="G104" t="str">
            <v>Миронов</v>
          </cell>
          <cell r="H104" t="str">
            <v>Александр</v>
          </cell>
          <cell r="I104" t="str">
            <v>Сергеевич</v>
          </cell>
          <cell r="K104" t="str">
            <v>Инженер по эксплуатации теплового и вентиляционного оборудования</v>
          </cell>
          <cell r="L104" t="str">
            <v>2 мес</v>
          </cell>
          <cell r="M104" t="str">
            <v>первичная</v>
          </cell>
          <cell r="N104" t="str">
            <v>управленческий персонал</v>
          </cell>
          <cell r="S104" t="str">
            <v>ПТЭТЭ</v>
          </cell>
          <cell r="V104">
            <v>0.45833333333333331</v>
          </cell>
        </row>
        <row r="105">
          <cell r="E105" t="str">
            <v>ООО "УК "Западное"</v>
          </cell>
          <cell r="G105" t="str">
            <v>Герасименко</v>
          </cell>
          <cell r="H105" t="str">
            <v xml:space="preserve">Виталий </v>
          </cell>
          <cell r="I105" t="str">
            <v>Владимирович</v>
          </cell>
          <cell r="K105" t="str">
            <v>Главный инженер</v>
          </cell>
          <cell r="L105" t="str">
            <v>1 год</v>
          </cell>
          <cell r="M105" t="str">
            <v>очередная</v>
          </cell>
          <cell r="N105" t="str">
            <v>руководящий работник</v>
          </cell>
          <cell r="S105" t="str">
            <v>ПТЭТЭ</v>
          </cell>
          <cell r="V105">
            <v>0.45833333333333331</v>
          </cell>
        </row>
        <row r="106">
          <cell r="E106" t="str">
            <v>ООО "УК "Западное"</v>
          </cell>
          <cell r="G106" t="str">
            <v xml:space="preserve">Нестерова </v>
          </cell>
          <cell r="H106" t="str">
            <v xml:space="preserve">Марина </v>
          </cell>
          <cell r="I106" t="str">
            <v xml:space="preserve">Николаевна </v>
          </cell>
          <cell r="K106" t="str">
            <v>Начальник АРС</v>
          </cell>
          <cell r="L106" t="str">
            <v>3 года 10 мес.</v>
          </cell>
          <cell r="M106" t="str">
            <v>очередная</v>
          </cell>
          <cell r="N106" t="str">
            <v>руководящий работник</v>
          </cell>
          <cell r="S106" t="str">
            <v>ПТЭТЭ</v>
          </cell>
          <cell r="V106">
            <v>0.45833333333333331</v>
          </cell>
        </row>
        <row r="107">
          <cell r="E107" t="str">
            <v>ООО "УК "УправСтройСити"</v>
          </cell>
          <cell r="G107" t="str">
            <v xml:space="preserve">Мальцев </v>
          </cell>
          <cell r="H107" t="str">
            <v xml:space="preserve">Григорий </v>
          </cell>
          <cell r="I107" t="str">
            <v>Васильевич</v>
          </cell>
          <cell r="K107" t="str">
            <v>Генеральный директор</v>
          </cell>
          <cell r="L107" t="str">
            <v>1 год</v>
          </cell>
          <cell r="M107" t="str">
            <v>очередная</v>
          </cell>
          <cell r="N107" t="str">
            <v>руководящий работник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"УК "УправСтройСити"</v>
          </cell>
          <cell r="G108" t="str">
            <v>Ломовский</v>
          </cell>
          <cell r="H108" t="str">
            <v>Алексей</v>
          </cell>
          <cell r="I108" t="str">
            <v>Вадимович</v>
          </cell>
          <cell r="K108" t="str">
            <v>Главный инженер</v>
          </cell>
          <cell r="L108" t="str">
            <v>10 мес.</v>
          </cell>
          <cell r="M108" t="str">
            <v>очередная</v>
          </cell>
          <cell r="N108" t="str">
            <v>руководящий работник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"УК "УправСтройСити"</v>
          </cell>
          <cell r="G109" t="str">
            <v xml:space="preserve">Воробьев </v>
          </cell>
          <cell r="H109" t="str">
            <v xml:space="preserve">Сергей </v>
          </cell>
          <cell r="I109" t="str">
            <v>Владимирович</v>
          </cell>
          <cell r="K109" t="str">
            <v>Старший мастер</v>
          </cell>
          <cell r="L109" t="str">
            <v>1год 7 мес.</v>
          </cell>
          <cell r="M109" t="str">
            <v>первичная</v>
          </cell>
          <cell r="N109" t="str">
            <v>ремонтный персонал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"УК "УправСтройСити"</v>
          </cell>
          <cell r="G110" t="str">
            <v xml:space="preserve">Щербаков </v>
          </cell>
          <cell r="H110" t="str">
            <v>Кирилл</v>
          </cell>
          <cell r="I110" t="str">
            <v>Викторович</v>
          </cell>
          <cell r="K110" t="str">
            <v>Старший мастер</v>
          </cell>
          <cell r="L110" t="str">
            <v>1год 7 мес.</v>
          </cell>
          <cell r="M110" t="str">
            <v>первичная</v>
          </cell>
          <cell r="N110" t="str">
            <v>ремонтный персонал</v>
          </cell>
          <cell r="S110" t="str">
            <v>ПТЭТЭ</v>
          </cell>
          <cell r="V110">
            <v>0.45833333333333331</v>
          </cell>
        </row>
        <row r="111">
          <cell r="E111" t="str">
            <v>ООО "Глобус"</v>
          </cell>
          <cell r="G111" t="str">
            <v>Петров</v>
          </cell>
          <cell r="H111" t="str">
            <v>Леонид</v>
          </cell>
          <cell r="I111" t="str">
            <v>Андреевич</v>
          </cell>
          <cell r="K111" t="str">
            <v>Специалист по охране труда и промышленной безопасности</v>
          </cell>
          <cell r="L111" t="str">
            <v xml:space="preserve">1 год,1 мес. </v>
          </cell>
          <cell r="M111" t="str">
            <v>первичная</v>
          </cell>
          <cell r="N111" t="str">
            <v>специалист по охране труда, осуществляющий контроль за эксплуатацией тепловых энергоустановок</v>
          </cell>
          <cell r="S111" t="str">
            <v>ПТЭТЭ</v>
          </cell>
          <cell r="V111">
            <v>0.45833333333333331</v>
          </cell>
        </row>
        <row r="112">
          <cell r="E112" t="str">
            <v>ООО "Глобус"</v>
          </cell>
          <cell r="G112" t="str">
            <v xml:space="preserve">Панфилова </v>
          </cell>
          <cell r="H112" t="str">
            <v>Светлана</v>
          </cell>
          <cell r="I112" t="str">
            <v>Алексеевна</v>
          </cell>
          <cell r="K112" t="str">
            <v>Мастер по ремонту ТЭО</v>
          </cell>
          <cell r="L112" t="str">
            <v>2 мес.</v>
          </cell>
          <cell r="M112" t="str">
            <v>первичная</v>
          </cell>
          <cell r="N112" t="str">
            <v>руководящий работник</v>
          </cell>
          <cell r="S112" t="str">
            <v>ПТЭТЭ</v>
          </cell>
          <cell r="V112">
            <v>0.47916666666666669</v>
          </cell>
        </row>
        <row r="113">
          <cell r="E113" t="str">
            <v>ИП Яхинсон Наталия Владимировна</v>
          </cell>
          <cell r="G113" t="str">
            <v>Сараев</v>
          </cell>
          <cell r="H113" t="str">
            <v>Алексей</v>
          </cell>
          <cell r="I113" t="str">
            <v>Иванович</v>
          </cell>
          <cell r="K113" t="str">
            <v>Старший специалист АХО</v>
          </cell>
          <cell r="M113" t="str">
            <v>первичная</v>
          </cell>
          <cell r="N113" t="str">
            <v>ремонтный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АО "Эльф Филлинг"</v>
          </cell>
          <cell r="G114" t="str">
            <v>Берзон</v>
          </cell>
          <cell r="H114" t="str">
            <v>Алексей</v>
          </cell>
          <cell r="I114" t="str">
            <v>Олегович</v>
          </cell>
          <cell r="K114" t="str">
            <v>Ведущий инженер по контрольно-измерительным приборам и автоматике</v>
          </cell>
          <cell r="L114" t="str">
            <v>11 мес.</v>
          </cell>
          <cell r="M114" t="str">
            <v>очередная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АО "Карболит"</v>
          </cell>
          <cell r="G115" t="str">
            <v>Варенкин</v>
          </cell>
          <cell r="H115" t="str">
            <v>Константин</v>
          </cell>
          <cell r="I115" t="str">
            <v>Сергеевич</v>
          </cell>
          <cell r="K115" t="str">
            <v>Заместитель генерального директора – Технический директор</v>
          </cell>
          <cell r="L115" t="str">
            <v>6 лет</v>
          </cell>
          <cell r="M115" t="str">
            <v>очередная</v>
          </cell>
          <cell r="N115" t="str">
            <v>Руководящий работник</v>
          </cell>
          <cell r="S115" t="str">
            <v>ПТЭТЭ</v>
          </cell>
          <cell r="V115">
            <v>0.47916666666666669</v>
          </cell>
        </row>
        <row r="116">
          <cell r="E116" t="str">
            <v>АО "Карболит"</v>
          </cell>
          <cell r="G116" t="str">
            <v>Стахеев</v>
          </cell>
          <cell r="H116" t="str">
            <v>Игорь</v>
          </cell>
          <cell r="I116" t="str">
            <v>Владимирович</v>
          </cell>
          <cell r="K116" t="str">
            <v>Заместитель технического директора</v>
          </cell>
          <cell r="L116" t="str">
            <v>18 лет</v>
          </cell>
          <cell r="M116" t="str">
            <v>очередная</v>
          </cell>
          <cell r="N116" t="str">
            <v>Руководящий работник</v>
          </cell>
          <cell r="S116" t="str">
            <v>ПТЭТЭ</v>
          </cell>
          <cell r="V116">
            <v>0.47916666666666669</v>
          </cell>
        </row>
        <row r="117">
          <cell r="E117" t="str">
            <v>АО "Карболит"</v>
          </cell>
          <cell r="G117" t="str">
            <v>Красуленков</v>
          </cell>
          <cell r="H117" t="str">
            <v>Олег</v>
          </cell>
          <cell r="I117" t="str">
            <v>Николаевич</v>
          </cell>
          <cell r="K117" t="str">
            <v>Начальник отдела охраны труда и промышленной безопасности</v>
          </cell>
          <cell r="L117" t="str">
            <v>6 лет</v>
          </cell>
          <cell r="M117" t="str">
            <v>очередная</v>
          </cell>
          <cell r="N117" t="str">
            <v>Специалист по охране труда, осуществляющий контроль за эксплуатацией тепловых энергоустановок</v>
          </cell>
          <cell r="S117" t="str">
            <v>ПТЭТЭ</v>
          </cell>
          <cell r="V117">
            <v>0.47916666666666669</v>
          </cell>
        </row>
        <row r="118">
          <cell r="E118" t="str">
            <v>ООО "РусЕвроСервис"</v>
          </cell>
          <cell r="G118" t="str">
            <v>Суворова</v>
          </cell>
          <cell r="H118" t="str">
            <v>Татьяна</v>
          </cell>
          <cell r="I118" t="str">
            <v>Викторовна</v>
          </cell>
          <cell r="K118" t="str">
            <v xml:space="preserve"> Инженер</v>
          </cell>
          <cell r="L118" t="str">
            <v>5 лет</v>
          </cell>
          <cell r="M118" t="str">
            <v>очередная</v>
          </cell>
          <cell r="N118" t="str">
            <v>руководитель структурного подразделения</v>
          </cell>
          <cell r="S118" t="str">
            <v>ПТЭТЭ</v>
          </cell>
          <cell r="V118">
            <v>0.47916666666666669</v>
          </cell>
        </row>
        <row r="119">
          <cell r="E119" t="str">
            <v>ООО "РусЕвроСервис"</v>
          </cell>
          <cell r="G119" t="str">
            <v>Уханова</v>
          </cell>
          <cell r="H119" t="str">
            <v>Людмила</v>
          </cell>
          <cell r="I119" t="str">
            <v>Викторовна</v>
          </cell>
          <cell r="K119" t="str">
            <v xml:space="preserve"> Инженер</v>
          </cell>
          <cell r="L119" t="str">
            <v>5 лет</v>
          </cell>
          <cell r="M119" t="str">
            <v>очередная</v>
          </cell>
          <cell r="N119" t="str">
            <v>руководитель структурного подразделения</v>
          </cell>
          <cell r="S119" t="str">
            <v>ПТЭТЭ</v>
          </cell>
          <cell r="V119">
            <v>0.47916666666666669</v>
          </cell>
        </row>
        <row r="120">
          <cell r="E120" t="str">
            <v>МУП КХ "Егорьевские инженерные сети"</v>
          </cell>
          <cell r="G120" t="str">
            <v>Семухин</v>
          </cell>
          <cell r="H120" t="str">
            <v>Денис</v>
          </cell>
          <cell r="I120" t="str">
            <v>Александрович</v>
          </cell>
          <cell r="K120" t="str">
            <v>Заместитель генерального директора</v>
          </cell>
          <cell r="L120" t="str">
            <v>3 месяца</v>
          </cell>
          <cell r="M120" t="str">
            <v>внеочередная</v>
          </cell>
          <cell r="N120" t="str">
            <v>руководящий работник</v>
          </cell>
          <cell r="S120" t="str">
            <v>ПТЭТЭ</v>
          </cell>
          <cell r="V120">
            <v>0.47916666666666669</v>
          </cell>
        </row>
        <row r="121">
          <cell r="E121" t="str">
            <v>ООО "Газпром теплоэнерго МО"</v>
          </cell>
          <cell r="G121" t="str">
            <v>Лаврентьев</v>
          </cell>
          <cell r="H121" t="str">
            <v>Владимир</v>
          </cell>
          <cell r="I121" t="str">
            <v>Николаевич</v>
          </cell>
          <cell r="K121" t="str">
            <v>Начальник котельной</v>
          </cell>
          <cell r="L121" t="str">
            <v>5л7м</v>
          </cell>
          <cell r="M121" t="str">
            <v>очередная</v>
          </cell>
          <cell r="N121" t="str">
            <v>руководитель структурного подразделения</v>
          </cell>
          <cell r="S121" t="str">
            <v>ПТЭТЭ</v>
          </cell>
          <cell r="V121">
            <v>0.47916666666666669</v>
          </cell>
        </row>
        <row r="122">
          <cell r="E122" t="str">
            <v>ООО "Газпром теплоэнерго МО"</v>
          </cell>
          <cell r="G122" t="str">
            <v>Павлинова</v>
          </cell>
          <cell r="H122" t="str">
            <v xml:space="preserve">Елена </v>
          </cell>
          <cell r="I122" t="str">
            <v>Владимировна</v>
          </cell>
          <cell r="K122" t="str">
            <v>Диспетчер</v>
          </cell>
          <cell r="L122" t="str">
            <v>1г6м</v>
          </cell>
          <cell r="M122" t="str">
            <v>очередная</v>
          </cell>
          <cell r="N122" t="str">
            <v>оперативный персонал</v>
          </cell>
          <cell r="S122" t="str">
            <v>ПТЭТЭ</v>
          </cell>
          <cell r="V122">
            <v>0.47916666666666669</v>
          </cell>
        </row>
        <row r="123">
          <cell r="E123" t="str">
            <v>ООО "Газпром теплоэнерго МО"</v>
          </cell>
          <cell r="G123" t="str">
            <v>Доценко</v>
          </cell>
          <cell r="H123" t="str">
            <v>Андрей</v>
          </cell>
          <cell r="I123" t="str">
            <v>Анатольевич</v>
          </cell>
          <cell r="K123" t="str">
            <v>Начальник района</v>
          </cell>
          <cell r="M123" t="str">
            <v>первичная</v>
          </cell>
          <cell r="N123" t="str">
            <v>руководитель структурного подразделения</v>
          </cell>
          <cell r="S123" t="str">
            <v>ПТЭТЭ</v>
          </cell>
          <cell r="V123">
            <v>0.47916666666666669</v>
          </cell>
        </row>
        <row r="124">
          <cell r="E124" t="str">
            <v>АО "КЦ" Филиал "Моссельпром"</v>
          </cell>
          <cell r="G124" t="str">
            <v xml:space="preserve">Шипулин </v>
          </cell>
          <cell r="H124" t="str">
            <v>Александр</v>
          </cell>
          <cell r="I124" t="str">
            <v>Сергеевич</v>
          </cell>
          <cell r="K124" t="str">
            <v>Главный энергетик</v>
          </cell>
          <cell r="L124" t="str">
            <v>1год 4мес.</v>
          </cell>
          <cell r="M124" t="str">
            <v>первичная</v>
          </cell>
          <cell r="N124" t="str">
            <v>руководящий работник</v>
          </cell>
          <cell r="S124" t="str">
            <v>ПТЭТЭ</v>
          </cell>
          <cell r="V124">
            <v>0.47916666666666669</v>
          </cell>
        </row>
        <row r="125">
          <cell r="E125" t="str">
            <v>АО "КЦ" Филиал "Моссельпром"</v>
          </cell>
          <cell r="G125" t="str">
            <v>Сафонов</v>
          </cell>
          <cell r="H125" t="str">
            <v>Николай</v>
          </cell>
          <cell r="I125" t="str">
            <v>Анатольевич</v>
          </cell>
          <cell r="K125" t="str">
            <v>Руководитель автотранспортной службы</v>
          </cell>
          <cell r="L125" t="str">
            <v>5лет. 3мес.</v>
          </cell>
          <cell r="M125" t="str">
            <v>первичная</v>
          </cell>
          <cell r="N125" t="str">
            <v>руководитель структурного подразделения</v>
          </cell>
          <cell r="S125" t="str">
            <v>ПТЭТЭ</v>
          </cell>
          <cell r="V125">
            <v>0.47916666666666669</v>
          </cell>
        </row>
        <row r="126">
          <cell r="E126" t="str">
            <v xml:space="preserve">ООО "Дмитровский мебельный комбинат" </v>
          </cell>
          <cell r="G126" t="str">
            <v>Журавлёв</v>
          </cell>
          <cell r="H126" t="str">
            <v xml:space="preserve">Сергей </v>
          </cell>
          <cell r="I126" t="str">
            <v>Васильевич</v>
          </cell>
          <cell r="K126" t="str">
            <v>Начальник участка</v>
          </cell>
          <cell r="L126" t="str">
            <v>3 года                         5 мес</v>
          </cell>
          <cell r="M126" t="str">
            <v>внеочередная</v>
          </cell>
          <cell r="N126" t="str">
            <v>управленческий персонал</v>
          </cell>
          <cell r="S126" t="str">
            <v>ПТЭТЭ</v>
          </cell>
          <cell r="V126">
            <v>0.47916666666666669</v>
          </cell>
        </row>
        <row r="127">
          <cell r="E127" t="str">
            <v>Филиал АО «Мособлгаз» «Север»</v>
          </cell>
          <cell r="G127" t="str">
            <v>Петренко</v>
          </cell>
          <cell r="H127" t="str">
            <v>Сергей</v>
          </cell>
          <cell r="I127" t="str">
            <v>Евгеньевич</v>
          </cell>
          <cell r="K127" t="str">
            <v>Главный энергетик</v>
          </cell>
          <cell r="L127" t="str">
            <v>13 лет 3 мес.</v>
          </cell>
          <cell r="M127" t="str">
            <v>очередная</v>
          </cell>
          <cell r="N127" t="str">
            <v>Управленческий персонал</v>
          </cell>
          <cell r="S127" t="str">
            <v>ПТЭТЭ</v>
          </cell>
          <cell r="V127">
            <v>0.47916666666666669</v>
          </cell>
        </row>
        <row r="128">
          <cell r="E128" t="str">
            <v>Филиал АО «Мособлгаз» «Север»</v>
          </cell>
          <cell r="G128" t="str">
            <v>Кондратенков</v>
          </cell>
          <cell r="H128" t="str">
            <v>Александр</v>
          </cell>
          <cell r="I128" t="str">
            <v>Анатольевич</v>
          </cell>
          <cell r="K128" t="str">
            <v>Мастер</v>
          </cell>
          <cell r="L128" t="str">
            <v>5 лет 5 мес.</v>
          </cell>
          <cell r="M128" t="str">
            <v>очередная</v>
          </cell>
          <cell r="N128" t="str">
            <v>Управленческий персонал</v>
          </cell>
          <cell r="S128" t="str">
            <v>ПТЭТЭ</v>
          </cell>
          <cell r="V128">
            <v>0.47916666666666669</v>
          </cell>
        </row>
        <row r="129">
          <cell r="E129" t="str">
            <v>Филиал АО «Мособлгаз» «Север»</v>
          </cell>
          <cell r="G129" t="str">
            <v>Юлов</v>
          </cell>
          <cell r="H129" t="str">
            <v>Иван</v>
          </cell>
          <cell r="I129" t="str">
            <v>Олегович</v>
          </cell>
          <cell r="K129" t="str">
            <v xml:space="preserve">Руководитель хозяйственной службы </v>
          </cell>
          <cell r="L129" t="str">
            <v>14 лет 9 мес.</v>
          </cell>
          <cell r="M129" t="str">
            <v>очередная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Филиал АО «Мособлгаз» «Север»</v>
          </cell>
          <cell r="G130" t="str">
            <v>Конышев</v>
          </cell>
          <cell r="H130" t="str">
            <v>Александр</v>
          </cell>
          <cell r="I130" t="str">
            <v>Борисович</v>
          </cell>
          <cell r="K130" t="str">
            <v>Мастер</v>
          </cell>
          <cell r="L130" t="str">
            <v>11 лет 9 мес.</v>
          </cell>
          <cell r="M130" t="str">
            <v>очередная</v>
          </cell>
          <cell r="N130" t="str">
            <v>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"Газпром теплоэнерго МО"</v>
          </cell>
          <cell r="G131" t="str">
            <v>Бабин</v>
          </cell>
          <cell r="H131" t="str">
            <v>Алексей</v>
          </cell>
          <cell r="I131" t="str">
            <v>Александрович</v>
          </cell>
          <cell r="K131" t="str">
            <v>Главный инженер</v>
          </cell>
          <cell r="L131" t="str">
            <v>0 л. 11мес.</v>
          </cell>
          <cell r="M131" t="str">
            <v>первичная</v>
          </cell>
          <cell r="N131" t="str">
            <v>управленческий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"Газпром теплоэнерго МО"</v>
          </cell>
          <cell r="G132" t="str">
            <v xml:space="preserve">Колосков </v>
          </cell>
          <cell r="H132" t="str">
            <v>Владимир</v>
          </cell>
          <cell r="I132" t="str">
            <v>Алексеевич</v>
          </cell>
          <cell r="K132" t="str">
            <v>Начальник управления</v>
          </cell>
          <cell r="L132" t="str">
            <v>0 л.6 мес</v>
          </cell>
          <cell r="M132" t="str">
            <v>первичная</v>
          </cell>
          <cell r="N132" t="str">
            <v>руководящий работник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"Газпром теплоэнерго МО"</v>
          </cell>
          <cell r="G133" t="str">
            <v xml:space="preserve">Демидов </v>
          </cell>
          <cell r="H133" t="str">
            <v xml:space="preserve">Станислав </v>
          </cell>
          <cell r="I133" t="str">
            <v xml:space="preserve">Альбертович </v>
          </cell>
          <cell r="K133" t="str">
            <v>Начальник отдела</v>
          </cell>
          <cell r="L133" t="str">
            <v>0 лет. 8 мес.</v>
          </cell>
          <cell r="M133" t="str">
            <v>первичная</v>
          </cell>
          <cell r="N133" t="str">
            <v>руководящий работник</v>
          </cell>
          <cell r="S133" t="str">
            <v>ПТЭТЭ</v>
          </cell>
          <cell r="V133">
            <v>0.54166666666666696</v>
          </cell>
        </row>
        <row r="134">
          <cell r="E134" t="str">
            <v>МУ "МФК "Триумф"</v>
          </cell>
          <cell r="G134" t="str">
            <v xml:space="preserve">Кудинов </v>
          </cell>
          <cell r="H134" t="str">
            <v>Александр</v>
          </cell>
          <cell r="I134" t="str">
            <v>Иванович</v>
          </cell>
          <cell r="K134" t="str">
            <v>Главный инженер</v>
          </cell>
          <cell r="L134" t="str">
            <v>18 лет</v>
          </cell>
          <cell r="M134" t="str">
            <v>очередная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>МУ "МФК "Триумф"</v>
          </cell>
          <cell r="G135" t="str">
            <v xml:space="preserve">Каргальцев </v>
          </cell>
          <cell r="H135" t="str">
            <v>Владимир</v>
          </cell>
          <cell r="I135" t="str">
            <v>Валерьевич</v>
          </cell>
          <cell r="K135" t="str">
            <v>Ведущий инженер КИПиА</v>
          </cell>
          <cell r="L135" t="str">
            <v>2 года</v>
          </cell>
          <cell r="M135" t="str">
            <v>очередная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МУ "МФК "Триумф"</v>
          </cell>
          <cell r="G136" t="str">
            <v xml:space="preserve">Калюжный </v>
          </cell>
          <cell r="H136" t="str">
            <v>Алексей</v>
          </cell>
          <cell r="I136" t="str">
            <v>Николаевич</v>
          </cell>
          <cell r="K136" t="str">
            <v>Ведущий инженер</v>
          </cell>
          <cell r="L136" t="str">
            <v>4 года</v>
          </cell>
          <cell r="M136" t="str">
            <v>очередная</v>
          </cell>
          <cell r="N136" t="str">
            <v>управленческий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МУП" РСО мо Серебряные Пруды"</v>
          </cell>
          <cell r="G137" t="str">
            <v>Ковалёв</v>
          </cell>
          <cell r="H137" t="str">
            <v xml:space="preserve">Александр  </v>
          </cell>
          <cell r="I137" t="str">
            <v>Михайлович</v>
          </cell>
          <cell r="K137" t="str">
            <v xml:space="preserve">Начальник участка "Теплосеть"   </v>
          </cell>
          <cell r="L137">
            <v>5</v>
          </cell>
          <cell r="M137" t="str">
            <v>очередная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МУП" РСО мо Серебряные Пруды"</v>
          </cell>
          <cell r="G138" t="str">
            <v>Парфенюк</v>
          </cell>
          <cell r="H138" t="str">
            <v>Игорь</v>
          </cell>
          <cell r="I138" t="str">
            <v>Валерьевич</v>
          </cell>
          <cell r="K138" t="str">
            <v xml:space="preserve">       Начальник кот.№1,6</v>
          </cell>
          <cell r="L138">
            <v>25</v>
          </cell>
          <cell r="M138" t="str">
            <v>очередная</v>
          </cell>
          <cell r="N138" t="str">
            <v>управленческий персонал</v>
          </cell>
          <cell r="S138" t="str">
            <v>ПТЭТЭ</v>
          </cell>
          <cell r="V138">
            <v>0.54166666666666696</v>
          </cell>
        </row>
        <row r="139">
          <cell r="E139" t="str">
            <v>МУП" РСО мо Серебряные Пруды"</v>
          </cell>
          <cell r="G139" t="str">
            <v>Гусев</v>
          </cell>
          <cell r="H139" t="str">
            <v>Юрий</v>
          </cell>
          <cell r="I139" t="str">
            <v>Александрович</v>
          </cell>
          <cell r="K139" t="str">
            <v xml:space="preserve">       Начальник кот.№5</v>
          </cell>
          <cell r="L139">
            <v>27</v>
          </cell>
          <cell r="M139" t="str">
            <v>очередная</v>
          </cell>
          <cell r="N139" t="str">
            <v>управленческий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МУП" РСО мо Серебряные Пруды"</v>
          </cell>
          <cell r="G140" t="str">
            <v>Калашник</v>
          </cell>
          <cell r="H140" t="str">
            <v>Сергей</v>
          </cell>
          <cell r="I140" t="str">
            <v>Евгеньевич</v>
          </cell>
          <cell r="K140" t="str">
            <v xml:space="preserve">       Начальник кот.№2,7</v>
          </cell>
          <cell r="L140">
            <v>4</v>
          </cell>
          <cell r="M140" t="str">
            <v>очередная</v>
          </cell>
          <cell r="N140" t="str">
            <v>управленческий персонал</v>
          </cell>
          <cell r="S140" t="str">
            <v>ПТЭТЭ</v>
          </cell>
          <cell r="V140">
            <v>0.54166666666666696</v>
          </cell>
        </row>
        <row r="141">
          <cell r="E141" t="str">
            <v>МУП" РСО мо Серебряные Пруды"</v>
          </cell>
          <cell r="G141" t="str">
            <v>Гордеева</v>
          </cell>
          <cell r="H141" t="str">
            <v>Татьяна</v>
          </cell>
          <cell r="I141" t="str">
            <v>Ивановна</v>
          </cell>
          <cell r="K141" t="str">
            <v xml:space="preserve">       Начальник кот.№8</v>
          </cell>
          <cell r="L141">
            <v>31</v>
          </cell>
          <cell r="M141" t="str">
            <v>очередная</v>
          </cell>
          <cell r="N141" t="str">
            <v>управленческий персонал</v>
          </cell>
          <cell r="S141" t="str">
            <v>ПТЭТЭ</v>
          </cell>
          <cell r="V141">
            <v>0.54166666666666696</v>
          </cell>
        </row>
        <row r="142">
          <cell r="E142" t="str">
            <v>МУП" РСО мо Серебряные Пруды"</v>
          </cell>
          <cell r="G142" t="str">
            <v xml:space="preserve">Баранов </v>
          </cell>
          <cell r="H142" t="str">
            <v xml:space="preserve">Александр  </v>
          </cell>
          <cell r="I142" t="str">
            <v>Александрович</v>
          </cell>
          <cell r="K142" t="str">
            <v xml:space="preserve">       Начальник кот.№9,11,12</v>
          </cell>
          <cell r="L142">
            <v>18</v>
          </cell>
          <cell r="M142" t="str">
            <v>очередная</v>
          </cell>
          <cell r="N142" t="str">
            <v>управленческий персонал</v>
          </cell>
          <cell r="S142" t="str">
            <v>ПТЭТЭ</v>
          </cell>
          <cell r="V142">
            <v>0.54166666666666696</v>
          </cell>
        </row>
        <row r="143">
          <cell r="E143" t="str">
            <v>МУП" РСО мо Серебряные Пруды"</v>
          </cell>
          <cell r="G143" t="str">
            <v>Сельдяков</v>
          </cell>
          <cell r="H143" t="str">
            <v xml:space="preserve">Александр  </v>
          </cell>
          <cell r="I143" t="str">
            <v>Александрович</v>
          </cell>
          <cell r="K143" t="str">
            <v xml:space="preserve">       Начальник кот.№ 10</v>
          </cell>
          <cell r="L143">
            <v>19</v>
          </cell>
          <cell r="M143" t="str">
            <v>очередная</v>
          </cell>
          <cell r="N143" t="str">
            <v>управленческий персонал</v>
          </cell>
          <cell r="S143" t="str">
            <v>ПТЭТЭ</v>
          </cell>
          <cell r="V143">
            <v>0.54166666666666696</v>
          </cell>
        </row>
        <row r="144">
          <cell r="E144" t="str">
            <v>МУП" РСО мо Серебряные Пруды"</v>
          </cell>
          <cell r="G144" t="str">
            <v>Струков</v>
          </cell>
          <cell r="H144" t="str">
            <v>Сергей</v>
          </cell>
          <cell r="I144" t="str">
            <v>Александрович</v>
          </cell>
          <cell r="K144" t="str">
            <v xml:space="preserve">       Начальник кот.№ 13</v>
          </cell>
          <cell r="L144">
            <v>19</v>
          </cell>
          <cell r="M144" t="str">
            <v>очередная</v>
          </cell>
          <cell r="N144" t="str">
            <v>управленческий персонал</v>
          </cell>
          <cell r="S144" t="str">
            <v>ПТЭТЭ</v>
          </cell>
          <cell r="V144">
            <v>0.5625</v>
          </cell>
        </row>
        <row r="145">
          <cell r="E145" t="str">
            <v>МУП" РСО мо Серебряные Пруды"</v>
          </cell>
          <cell r="G145" t="str">
            <v>Атаманюк</v>
          </cell>
          <cell r="H145" t="str">
            <v>Сергей</v>
          </cell>
          <cell r="I145" t="str">
            <v>Петрович</v>
          </cell>
          <cell r="K145" t="str">
            <v xml:space="preserve">       Начальник кот.№ 14</v>
          </cell>
          <cell r="L145">
            <v>5</v>
          </cell>
          <cell r="M145" t="str">
            <v>очередная</v>
          </cell>
          <cell r="N145" t="str">
            <v>управленческий персонал</v>
          </cell>
          <cell r="S145" t="str">
            <v>ПТЭТЭ</v>
          </cell>
          <cell r="V145">
            <v>0.5625</v>
          </cell>
        </row>
        <row r="146">
          <cell r="E146" t="str">
            <v>МУП" РСО мо Серебряные Пруды"</v>
          </cell>
          <cell r="G146" t="str">
            <v>Лячиков</v>
          </cell>
          <cell r="H146" t="str">
            <v>Виталий</v>
          </cell>
          <cell r="I146" t="str">
            <v>Викторович</v>
          </cell>
          <cell r="K146" t="str">
            <v>Мастер бригады АВР "Теплосеть"</v>
          </cell>
          <cell r="L146">
            <v>29</v>
          </cell>
          <cell r="M146" t="str">
            <v>очередная</v>
          </cell>
          <cell r="N146" t="str">
            <v>управленческий персонал</v>
          </cell>
          <cell r="S146" t="str">
            <v>ПТЭТЭ</v>
          </cell>
          <cell r="V146">
            <v>0.5625</v>
          </cell>
        </row>
        <row r="147">
          <cell r="E147" t="str">
            <v>МУП" РСО мо Серебряные Пруды"</v>
          </cell>
          <cell r="G147" t="str">
            <v xml:space="preserve">Рыжов </v>
          </cell>
          <cell r="H147" t="str">
            <v>Сергей</v>
          </cell>
          <cell r="I147" t="str">
            <v>Николаевич</v>
          </cell>
          <cell r="K147" t="str">
            <v xml:space="preserve">       Начальник кот.№ 16</v>
          </cell>
          <cell r="L147">
            <v>1</v>
          </cell>
          <cell r="M147" t="str">
            <v>первичная</v>
          </cell>
          <cell r="N147" t="str">
            <v>управленческий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МУП" РСО мо Серебряные Пруды"</v>
          </cell>
          <cell r="G148" t="str">
            <v>Спиваков</v>
          </cell>
          <cell r="H148" t="str">
            <v>Михаил</v>
          </cell>
          <cell r="I148" t="str">
            <v>Семенович</v>
          </cell>
          <cell r="K148" t="str">
            <v xml:space="preserve">       Начальник кот.№ 15</v>
          </cell>
          <cell r="M148" t="str">
            <v>первичная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МУП" РСО мо Серебряные Пруды"</v>
          </cell>
          <cell r="G149" t="str">
            <v>Воронин</v>
          </cell>
          <cell r="H149" t="str">
            <v>Дмитрий</v>
          </cell>
          <cell r="I149" t="str">
            <v>Николаевич</v>
          </cell>
          <cell r="K149" t="str">
            <v xml:space="preserve">       Начальник кот.№ 17</v>
          </cell>
          <cell r="M149" t="str">
            <v>первичная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МУП" РСО мо Серебряные Пруды"</v>
          </cell>
          <cell r="G150" t="str">
            <v>Домнин</v>
          </cell>
          <cell r="H150" t="str">
            <v>Дмитрий</v>
          </cell>
          <cell r="I150" t="str">
            <v>Юрьевич</v>
          </cell>
          <cell r="K150" t="str">
            <v>Мастер бригады АВР "Теплосеть"</v>
          </cell>
          <cell r="M150" t="str">
            <v>первичная</v>
          </cell>
          <cell r="N150" t="str">
            <v>управленческий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МУП" РСО мо Серебряные Пруды"</v>
          </cell>
          <cell r="G151" t="str">
            <v>Желдаков</v>
          </cell>
          <cell r="H151" t="str">
            <v>Юрий</v>
          </cell>
          <cell r="I151" t="str">
            <v>Алексеевич</v>
          </cell>
          <cell r="K151" t="str">
            <v xml:space="preserve">       Начальник кот.№ 4</v>
          </cell>
          <cell r="M151" t="str">
            <v>первичная</v>
          </cell>
          <cell r="N151" t="str">
            <v>управленческий персонал</v>
          </cell>
          <cell r="S151" t="str">
            <v>ПТЭТЭ</v>
          </cell>
          <cell r="V151">
            <v>0.5625</v>
          </cell>
        </row>
        <row r="152">
          <cell r="E152" t="str">
            <v>ООО «Меркор-ПРУФ»</v>
          </cell>
          <cell r="G152" t="str">
            <v>Шпаковский</v>
          </cell>
          <cell r="H152" t="str">
            <v>Александр</v>
          </cell>
          <cell r="I152" t="str">
            <v>Андреевич</v>
          </cell>
          <cell r="K152" t="str">
            <v>Специалист по монтажу</v>
          </cell>
          <cell r="L152">
            <v>2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«Меркор-ПРУФ»</v>
          </cell>
          <cell r="G153" t="str">
            <v>Шпаковский</v>
          </cell>
          <cell r="H153" t="str">
            <v>Данил</v>
          </cell>
          <cell r="I153" t="str">
            <v>Андреевич</v>
          </cell>
          <cell r="K153" t="str">
            <v>Специалист по монтажу</v>
          </cell>
          <cell r="L153">
            <v>2</v>
          </cell>
          <cell r="M153" t="str">
            <v>очередная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ООО"КБ Электро"</v>
          </cell>
          <cell r="G154" t="str">
            <v>Бирюков</v>
          </cell>
          <cell r="H154" t="str">
            <v>Роман</v>
          </cell>
          <cell r="I154" t="str">
            <v>Владимирович</v>
          </cell>
          <cell r="K154" t="str">
            <v>Главный энергетик</v>
          </cell>
          <cell r="L154" t="str">
            <v>4 года 10 месяцев</v>
          </cell>
          <cell r="M154" t="str">
            <v>очередная</v>
          </cell>
          <cell r="N154" t="str">
            <v xml:space="preserve">административно—технический персонал, с правом испытания оборудования повышенным напряжением </v>
          </cell>
          <cell r="R154" t="str">
            <v xml:space="preserve"> V до и выше 1000 В</v>
          </cell>
          <cell r="S154" t="str">
            <v>ПТЭЭСиС</v>
          </cell>
          <cell r="V154">
            <v>0.5625</v>
          </cell>
        </row>
        <row r="155">
          <cell r="E155" t="str">
            <v>ООО "Мясокоминат "Павловская Слобода""</v>
          </cell>
          <cell r="G155" t="str">
            <v>Сорокина</v>
          </cell>
          <cell r="H155" t="str">
            <v>Галина</v>
          </cell>
          <cell r="I155" t="str">
            <v>Николаевна</v>
          </cell>
          <cell r="K155" t="str">
            <v>Старший оператор котельной</v>
          </cell>
          <cell r="L155" t="str">
            <v>15 лет 10 месяцев</v>
          </cell>
          <cell r="M155" t="str">
            <v>внеочередная</v>
          </cell>
          <cell r="N155" t="str">
            <v>управленческий персонал</v>
          </cell>
          <cell r="S155" t="str">
            <v>ПТЭТЭ</v>
          </cell>
          <cell r="V155">
            <v>0.5625</v>
          </cell>
        </row>
        <row r="156">
          <cell r="E156" t="str">
            <v>ООО "Мясокоминат "Павловская Слобода""</v>
          </cell>
          <cell r="G156" t="str">
            <v>Киселева</v>
          </cell>
          <cell r="H156" t="str">
            <v>Зинаида</v>
          </cell>
          <cell r="I156" t="str">
            <v>Николаевна</v>
          </cell>
          <cell r="K156" t="str">
            <v>Старший оператор котельной</v>
          </cell>
          <cell r="L156" t="str">
            <v>2 года</v>
          </cell>
          <cell r="M156" t="str">
            <v>внеочередная</v>
          </cell>
          <cell r="N156" t="str">
            <v>управленческий персонал</v>
          </cell>
          <cell r="S156" t="str">
            <v>ПТЭТЭ</v>
          </cell>
          <cell r="V156">
            <v>0.5625</v>
          </cell>
        </row>
        <row r="157">
          <cell r="E157" t="str">
            <v>ООО "Мясокоминат "Павловская Слобода""</v>
          </cell>
          <cell r="G157" t="str">
            <v>Храмов</v>
          </cell>
          <cell r="H157" t="str">
            <v>Николай</v>
          </cell>
          <cell r="I157" t="str">
            <v>Сергеевич</v>
          </cell>
          <cell r="K157" t="str">
            <v>Руководитель котельной</v>
          </cell>
          <cell r="L157" t="str">
            <v>2 месяца</v>
          </cell>
          <cell r="M157" t="str">
            <v>внеочередная</v>
          </cell>
          <cell r="N157" t="str">
            <v>управленческий персонал</v>
          </cell>
          <cell r="S157" t="str">
            <v>ПТЭТЭ</v>
          </cell>
          <cell r="V157">
            <v>0.5625</v>
          </cell>
        </row>
        <row r="158">
          <cell r="E158" t="str">
            <v>ООО "Идальго"</v>
          </cell>
          <cell r="G158" t="str">
            <v>Акашкин</v>
          </cell>
          <cell r="H158" t="str">
            <v>Виктор</v>
          </cell>
          <cell r="I158" t="str">
            <v>Леонидович</v>
          </cell>
          <cell r="K158" t="str">
            <v>Специалист по теплоэнергоустановкам</v>
          </cell>
          <cell r="L158">
            <v>10</v>
          </cell>
          <cell r="M158" t="str">
            <v>первичная</v>
          </cell>
          <cell r="N158" t="str">
            <v>руководитель структурного подразделения</v>
          </cell>
          <cell r="S158" t="str">
            <v>ПТЭТЭ</v>
          </cell>
          <cell r="V158">
            <v>0.58333333333333304</v>
          </cell>
        </row>
        <row r="159">
          <cell r="E159" t="str">
            <v>ООО "Комплекс-Инжиниринг"</v>
          </cell>
          <cell r="G159" t="str">
            <v>Шилкин</v>
          </cell>
          <cell r="H159" t="str">
            <v>Юрий</v>
          </cell>
          <cell r="I159" t="str">
            <v>Евгеньевич</v>
          </cell>
          <cell r="K159" t="str">
            <v xml:space="preserve">Зам.генерального директора по строительству </v>
          </cell>
          <cell r="L159">
            <v>17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"Комплекс-Инжиниринг"</v>
          </cell>
          <cell r="G160" t="str">
            <v>Прокофьев</v>
          </cell>
          <cell r="H160" t="str">
            <v>Дмитрий</v>
          </cell>
          <cell r="I160" t="str">
            <v>Александрович</v>
          </cell>
          <cell r="K160" t="str">
            <v>Главный механик</v>
          </cell>
          <cell r="L160">
            <v>8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"НИТИ им. П.И. Снегирева"</v>
          </cell>
          <cell r="G161" t="str">
            <v>Антипов</v>
          </cell>
          <cell r="H161" t="str">
            <v>Егор</v>
          </cell>
          <cell r="I161" t="str">
            <v>Константинович</v>
          </cell>
          <cell r="K161" t="str">
            <v>Мастер электротехнического участка</v>
          </cell>
          <cell r="L161" t="str">
            <v>8 меясцев</v>
          </cell>
          <cell r="M161" t="str">
            <v>первичная</v>
          </cell>
          <cell r="N161" t="str">
            <v>административно—технический персонал</v>
          </cell>
          <cell r="R161" t="str">
            <v xml:space="preserve"> 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"НИТИ им. П.И. Снегирева"</v>
          </cell>
          <cell r="G162" t="str">
            <v>Киланов</v>
          </cell>
          <cell r="H162" t="str">
            <v>Вячеслав</v>
          </cell>
          <cell r="I162" t="str">
            <v>Александрович</v>
          </cell>
          <cell r="K162" t="str">
            <v>Мастер электротехнического участка</v>
          </cell>
          <cell r="L162" t="str">
            <v>1 год</v>
          </cell>
          <cell r="M162" t="str">
            <v>первичная</v>
          </cell>
          <cell r="N162" t="str">
            <v>административно—технический персонал</v>
          </cell>
          <cell r="R162" t="str">
            <v xml:space="preserve"> 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"Малая генерация"</v>
          </cell>
          <cell r="G163" t="str">
            <v xml:space="preserve">Бабанов </v>
          </cell>
          <cell r="H163" t="str">
            <v xml:space="preserve"> Игорь</v>
          </cell>
          <cell r="I163" t="str">
            <v xml:space="preserve"> Александрович</v>
          </cell>
          <cell r="K163" t="str">
            <v>Начальник участка</v>
          </cell>
          <cell r="L163" t="str">
            <v>9 л. 11 мес.</v>
          </cell>
          <cell r="M163" t="str">
            <v>первичная</v>
          </cell>
          <cell r="N163" t="str">
            <v>управленческий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"Малая генерация"</v>
          </cell>
          <cell r="G164" t="str">
            <v xml:space="preserve">Дибердиев </v>
          </cell>
          <cell r="H164" t="str">
            <v>Тимур</v>
          </cell>
          <cell r="I164" t="str">
            <v>Шамильевич</v>
          </cell>
          <cell r="K164" t="str">
            <v xml:space="preserve">Заместитель начальника участка </v>
          </cell>
          <cell r="L164" t="str">
            <v>6л. 2 мес.</v>
          </cell>
          <cell r="M164" t="str">
            <v>первичная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"Малая генерация"</v>
          </cell>
          <cell r="G165" t="str">
            <v>Игонин</v>
          </cell>
          <cell r="H165" t="str">
            <v xml:space="preserve"> Степан</v>
          </cell>
          <cell r="I165" t="str">
            <v xml:space="preserve"> Викторович</v>
          </cell>
          <cell r="K165" t="str">
            <v>Руководитель отдела</v>
          </cell>
          <cell r="L165" t="str">
            <v>6 мес.</v>
          </cell>
          <cell r="M165" t="str">
            <v>первичная</v>
          </cell>
          <cell r="N165" t="str">
            <v>управленческий персонал</v>
          </cell>
          <cell r="S165" t="str">
            <v>ПТЭТЭ</v>
          </cell>
          <cell r="V165">
            <v>0.58333333333333304</v>
          </cell>
        </row>
        <row r="166">
          <cell r="E166" t="str">
            <v>ООО "Малая генерация"</v>
          </cell>
          <cell r="G166" t="str">
            <v xml:space="preserve">Мокунин </v>
          </cell>
          <cell r="H166" t="str">
            <v>Денис</v>
          </cell>
          <cell r="I166" t="str">
            <v xml:space="preserve"> Геннадьевич</v>
          </cell>
          <cell r="K166" t="str">
            <v xml:space="preserve">Мастер </v>
          </cell>
          <cell r="L166" t="str">
            <v>3 мес.</v>
          </cell>
          <cell r="M166" t="str">
            <v>первичная</v>
          </cell>
          <cell r="N166" t="str">
            <v>управленческий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"Малая генерация"</v>
          </cell>
          <cell r="G167" t="str">
            <v>Долженок</v>
          </cell>
          <cell r="H167" t="str">
            <v xml:space="preserve"> Олег </v>
          </cell>
          <cell r="I167" t="str">
            <v>Михайлович</v>
          </cell>
          <cell r="K167" t="str">
            <v xml:space="preserve">Руководитель проекта </v>
          </cell>
          <cell r="L167" t="str">
            <v>4 г. 7 мес.</v>
          </cell>
          <cell r="M167" t="str">
            <v>первичная</v>
          </cell>
          <cell r="N167" t="str">
            <v>управленческий персонал</v>
          </cell>
          <cell r="S167" t="str">
            <v>ПТЭТЭ</v>
          </cell>
          <cell r="V167">
            <v>0.58333333333333304</v>
          </cell>
        </row>
        <row r="168">
          <cell r="E168" t="str">
            <v>ООО "ЛГ Электроникс РУС"</v>
          </cell>
          <cell r="G168" t="str">
            <v xml:space="preserve">Шамрай </v>
          </cell>
          <cell r="H168" t="str">
            <v>Сергей</v>
          </cell>
          <cell r="I168" t="str">
            <v>Иванович</v>
          </cell>
          <cell r="K168" t="str">
            <v>Начальник участка эксплуатации и ремонта энергохозяйства</v>
          </cell>
          <cell r="L168" t="str">
            <v>18 лет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"Паритет"</v>
          </cell>
          <cell r="G169" t="str">
            <v>Шильников</v>
          </cell>
          <cell r="H169" t="str">
            <v>Игорь</v>
          </cell>
          <cell r="I169" t="str">
            <v>Николаевич</v>
          </cell>
          <cell r="K169" t="str">
            <v>Директор</v>
          </cell>
          <cell r="L169">
            <v>15</v>
          </cell>
          <cell r="M169" t="str">
            <v>очередная</v>
          </cell>
          <cell r="N169" t="str">
            <v xml:space="preserve">административно—технический персонал, с правом испытания оборудования повышенным напряжением </v>
          </cell>
          <cell r="R169" t="str">
            <v>V до и выше 1000 В</v>
          </cell>
          <cell r="S169" t="str">
            <v>ПТЭЭСиС</v>
          </cell>
          <cell r="V169">
            <v>0.58333333333333304</v>
          </cell>
        </row>
        <row r="170">
          <cell r="E170" t="str">
            <v>ООО "Паритет"</v>
          </cell>
          <cell r="G170" t="str">
            <v>Зайцев</v>
          </cell>
          <cell r="H170" t="str">
            <v>Владислав</v>
          </cell>
          <cell r="I170" t="str">
            <v>Валерьевич</v>
          </cell>
          <cell r="K170" t="str">
            <v>Инженер</v>
          </cell>
          <cell r="L170">
            <v>14</v>
          </cell>
          <cell r="M170" t="str">
            <v>очередная</v>
          </cell>
          <cell r="N170" t="str">
            <v xml:space="preserve">административно—технический персонал, с правом испытания оборудования повышенным напряжением </v>
          </cell>
          <cell r="R170" t="str">
            <v>V до и выше 1000 В</v>
          </cell>
          <cell r="S170" t="str">
            <v>ПТЭЭСиС</v>
          </cell>
          <cell r="V170">
            <v>0.58333333333333304</v>
          </cell>
        </row>
        <row r="171">
          <cell r="E171" t="str">
            <v>ООО "Паритет"</v>
          </cell>
          <cell r="G171" t="str">
            <v>Тепляков</v>
          </cell>
          <cell r="H171" t="str">
            <v>Сергей</v>
          </cell>
          <cell r="I171" t="str">
            <v>Александрович</v>
          </cell>
          <cell r="K171" t="str">
            <v>Инженер</v>
          </cell>
          <cell r="L171">
            <v>3</v>
          </cell>
          <cell r="M171" t="str">
            <v>очередная</v>
          </cell>
          <cell r="N171" t="str">
            <v xml:space="preserve">административно—технический персонал, с правом испытания оборудования повышенным напряжением </v>
          </cell>
          <cell r="R171" t="str">
            <v>V до и выше 1000 В</v>
          </cell>
          <cell r="S171" t="str">
            <v>ПТЭЭСиС</v>
          </cell>
          <cell r="V171">
            <v>0.58333333333333304</v>
          </cell>
        </row>
        <row r="172">
          <cell r="E172" t="str">
            <v>ООО «Гостиный двор»</v>
          </cell>
          <cell r="G172" t="str">
            <v>Кузнецов</v>
          </cell>
          <cell r="H172" t="str">
            <v>Дмитрий</v>
          </cell>
          <cell r="I172" t="str">
            <v>Леонидович</v>
          </cell>
          <cell r="K172" t="str">
            <v>Главный инженер</v>
          </cell>
          <cell r="L172" t="str">
            <v>2 месяца</v>
          </cell>
          <cell r="M172" t="str">
            <v>внеочередная</v>
          </cell>
          <cell r="N172" t="str">
            <v>административно—технический персонал</v>
          </cell>
          <cell r="R172" t="str">
            <v>V гр.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"Газпром теплоэнерго МО"</v>
          </cell>
          <cell r="G173" t="str">
            <v>Ситников</v>
          </cell>
          <cell r="H173" t="str">
            <v>Александр</v>
          </cell>
          <cell r="I173" t="str">
            <v>Александрович</v>
          </cell>
          <cell r="K173" t="str">
            <v>Мастер 1 группы</v>
          </cell>
          <cell r="L173" t="str">
            <v>2г8м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IV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"Газпром теплоэнерго МО"</v>
          </cell>
          <cell r="G174" t="str">
            <v xml:space="preserve">Борисов </v>
          </cell>
          <cell r="H174" t="str">
            <v>Сергей</v>
          </cell>
          <cell r="I174" t="str">
            <v>Николаевич</v>
          </cell>
          <cell r="K174" t="str">
            <v>Электромонтер по ремонту и обслуживанию электрооборудования</v>
          </cell>
          <cell r="L174" t="str">
            <v>1г4м</v>
          </cell>
          <cell r="M174" t="str">
            <v>очередная</v>
          </cell>
          <cell r="N174" t="str">
            <v>оперативно-ремонтный персонал</v>
          </cell>
          <cell r="R174" t="str">
            <v>III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СРЦН "Радость"</v>
          </cell>
          <cell r="G175" t="str">
            <v>Тепляков</v>
          </cell>
          <cell r="H175" t="str">
            <v>Сергей</v>
          </cell>
          <cell r="I175" t="str">
            <v>Александрович</v>
          </cell>
          <cell r="K175" t="str">
            <v>Электрик</v>
          </cell>
          <cell r="L175" t="str">
            <v>8 лет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«Развитие»</v>
          </cell>
          <cell r="G176" t="str">
            <v>Малахов</v>
          </cell>
          <cell r="H176" t="str">
            <v>Денис</v>
          </cell>
          <cell r="I176" t="str">
            <v>Михайлович</v>
          </cell>
          <cell r="K176" t="str">
            <v>Энергетик</v>
          </cell>
          <cell r="L176" t="str">
            <v>2 месяца</v>
          </cell>
          <cell r="M176" t="str">
            <v>первичная</v>
          </cell>
          <cell r="N176" t="str">
            <v>административно—технический персонал</v>
          </cell>
          <cell r="R176" t="str">
            <v>II гр.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Филиал АО «Мособлгаз»                   «Юго-Восток»</v>
          </cell>
          <cell r="G177" t="str">
            <v xml:space="preserve">Байбаков </v>
          </cell>
          <cell r="H177" t="str">
            <v xml:space="preserve">Алексей </v>
          </cell>
          <cell r="I177" t="str">
            <v>Михайлович</v>
          </cell>
          <cell r="K177" t="str">
            <v>Главный энергетик</v>
          </cell>
          <cell r="L177" t="str">
            <v>3 мес.</v>
          </cell>
          <cell r="M177" t="str">
            <v>первичная</v>
          </cell>
          <cell r="N177" t="str">
            <v>управленческий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Филиал АО «Мособлгаз»                   «Юго-Восток»</v>
          </cell>
          <cell r="G178" t="str">
            <v xml:space="preserve">Савушкин </v>
          </cell>
          <cell r="H178" t="str">
            <v xml:space="preserve">Руслан </v>
          </cell>
          <cell r="I178" t="str">
            <v>Анатольевич</v>
          </cell>
          <cell r="K178" t="str">
            <v>Мастер</v>
          </cell>
          <cell r="L178" t="str">
            <v>2 года 5 мес.</v>
          </cell>
          <cell r="M178" t="str">
            <v>очередная</v>
          </cell>
          <cell r="N178" t="str">
            <v>управленческий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>Филиал АО «Мособлгаз»                   «Юго-Восток»</v>
          </cell>
          <cell r="G179" t="str">
            <v xml:space="preserve">Калистратов </v>
          </cell>
          <cell r="H179" t="str">
            <v xml:space="preserve">Сергей </v>
          </cell>
          <cell r="I179" t="str">
            <v xml:space="preserve">Николаевич </v>
          </cell>
          <cell r="K179" t="str">
            <v xml:space="preserve">Руководитель хозяйственной службы </v>
          </cell>
          <cell r="L179" t="str">
            <v>1 мес.</v>
          </cell>
          <cell r="M179" t="str">
            <v>очередная</v>
          </cell>
          <cell r="N179" t="str">
            <v>управленческий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Филиал АО «Мособлгаз»                   «Юго-Восток»</v>
          </cell>
          <cell r="G180" t="str">
            <v xml:space="preserve">Митечко </v>
          </cell>
          <cell r="H180" t="str">
            <v xml:space="preserve">Павел </v>
          </cell>
          <cell r="I180" t="str">
            <v>Александрович</v>
          </cell>
          <cell r="K180" t="str">
            <v>Мастер</v>
          </cell>
          <cell r="L180" t="str">
            <v>6 лет 9 мес.</v>
          </cell>
          <cell r="M180" t="str">
            <v>очередная</v>
          </cell>
          <cell r="N180" t="str">
            <v>управленческий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Филиал АО «Мособлгаз»                   «Юго-Восток»</v>
          </cell>
          <cell r="G181" t="str">
            <v xml:space="preserve">Козлов </v>
          </cell>
          <cell r="H181" t="str">
            <v xml:space="preserve">Павел </v>
          </cell>
          <cell r="I181" t="str">
            <v>Михайлович</v>
          </cell>
          <cell r="K181" t="str">
            <v>Заместитель начальника службы защиты подземных газопроводов</v>
          </cell>
          <cell r="L181" t="str">
            <v>2 года 7 мес.</v>
          </cell>
          <cell r="M181" t="str">
            <v>первичная</v>
          </cell>
          <cell r="N181" t="str">
            <v>управленческий персонал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"Спецмонтаж"</v>
          </cell>
          <cell r="G182" t="str">
            <v xml:space="preserve">Иванов </v>
          </cell>
          <cell r="H182" t="str">
            <v>Михаил</v>
          </cell>
          <cell r="I182" t="str">
            <v>Валентинович</v>
          </cell>
          <cell r="K182" t="str">
            <v>Начальник объекта</v>
          </cell>
          <cell r="L182" t="str">
            <v>14 лет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IV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"ТОТТИ"</v>
          </cell>
          <cell r="G183" t="str">
            <v>Прошин</v>
          </cell>
          <cell r="H183" t="str">
            <v xml:space="preserve">Юрий </v>
          </cell>
          <cell r="I183" t="str">
            <v>Владимирович</v>
          </cell>
          <cell r="K183" t="str">
            <v>Менеджер АХО</v>
          </cell>
          <cell r="L183" t="str">
            <v>7 мес</v>
          </cell>
          <cell r="M183" t="str">
            <v>внеочередная</v>
          </cell>
          <cell r="N183" t="str">
            <v>административно—технический персонал</v>
          </cell>
          <cell r="R183" t="str">
            <v xml:space="preserve">III гр.до 1000 В 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«Меркор-ПРУФ»</v>
          </cell>
          <cell r="G184" t="str">
            <v>Хапугин</v>
          </cell>
          <cell r="H184" t="str">
            <v>Вячеслав</v>
          </cell>
          <cell r="I184" t="str">
            <v>Олегович</v>
          </cell>
          <cell r="K184" t="str">
            <v>Производитель работ</v>
          </cell>
          <cell r="L184">
            <v>2</v>
          </cell>
          <cell r="M184" t="str">
            <v>внеочередная</v>
          </cell>
          <cell r="N184" t="str">
            <v>административно—технический персонал</v>
          </cell>
          <cell r="R184" t="str">
            <v>IV до 1000 В</v>
          </cell>
          <cell r="S184" t="str">
            <v>ПТЭЭПЭЭ</v>
          </cell>
          <cell r="V184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D17" sqref="D1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"ЮНИТЕК"</v>
      </c>
      <c r="D15" s="6" t="str">
        <f>CONCATENATE([2]Общая!G4," ",[2]Общая!H4," ",[2]Общая!I4," 
", [2]Общая!K4," ",[2]Общая!L4)</f>
        <v xml:space="preserve">Афанасьев Георгий Васильевич 
Мастер ремонтно-строительного участка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ГБУ МО "МОСОБЛМЕДСЕРВИС"</v>
      </c>
      <c r="D16" s="6" t="str">
        <f>CONCATENATE([2]Общая!G5," ",[2]Общая!H5," ",[2]Общая!I5," 
", [2]Общая!K5," ",[2]Общая!L5)</f>
        <v xml:space="preserve">Гавриков Алексей Николаевич 
Начальник отдела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ГБУ МО "МОСОБЛМЕДСЕРВИС"</v>
      </c>
      <c r="D17" s="6" t="str">
        <f>CONCATENATE([2]Общая!G6," ",[2]Общая!H6," ",[2]Общая!I6," 
", [2]Общая!K6," ",[2]Общая!L6)</f>
        <v xml:space="preserve">Халиуллин Сергей Михайлович 
Инженер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ГБУ МО "МОСОБЛМЕДСЕРВИС"</v>
      </c>
      <c r="D18" s="6" t="str">
        <f>CONCATENATE([2]Общая!G7," ",[2]Общая!H7," ",[2]Общая!I7," 
", [2]Общая!K7," ",[2]Общая!L7)</f>
        <v xml:space="preserve">Депов Алексей Вячеславович 
Эксперт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ГБУ МО "МОСОБЛМЕДСЕРВИС"</v>
      </c>
      <c r="D19" s="6" t="str">
        <f>CONCATENATE([2]Общая!G8," ",[2]Общая!H8," ",[2]Общая!I8," 
", [2]Общая!K8," ",[2]Общая!L8)</f>
        <v xml:space="preserve">Латий Александр  
Старший эксперт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ГБУ МО "МОСОБЛМЕДСЕРВИС"</v>
      </c>
      <c r="D20" s="6" t="str">
        <f>CONCATENATE([2]Общая!G9," ",[2]Общая!H9," ",[2]Общая!I9," 
", [2]Общая!K9," ",[2]Общая!L9)</f>
        <v xml:space="preserve">Шимохина Ирина Владимировна 
Ведущий специалист по охране труда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специалист по охране труда контролирующий электроустановки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"АСП-ТЕХНОЛОДЖИ"</v>
      </c>
      <c r="D21" s="6" t="str">
        <f>CONCATENATE([2]Общая!G10," ",[2]Общая!H10," ",[2]Общая!I10," 
", [2]Общая!K10," ",[2]Общая!L10)</f>
        <v xml:space="preserve">Щербаков Сергей Дмитриевич 
Инженер-электроник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"АСП-ТЕХНОЛОДЖИ"</v>
      </c>
      <c r="D22" s="6" t="str">
        <f>CONCATENATE([2]Общая!G11," ",[2]Общая!H11," ",[2]Общая!I11," 
", [2]Общая!K11," ",[2]Общая!L11)</f>
        <v xml:space="preserve">Муратов Олег Михайлович 
Заместитель главного инженера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"АСП-ТЕХНОЛОДЖИ"</v>
      </c>
      <c r="D23" s="6" t="str">
        <f>CONCATENATE([2]Общая!G12," ",[2]Общая!H12," ",[2]Общая!I12," 
", [2]Общая!K12," ",[2]Общая!L12)</f>
        <v xml:space="preserve">Уланенков Сергей Олегович 
Старший мастер ремонтной службы </v>
      </c>
      <c r="E23" s="7" t="str">
        <f>[2]Общая!M12</f>
        <v>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"АСП-ТЕХНОЛОДЖИ"</v>
      </c>
      <c r="D24" s="6" t="str">
        <f>CONCATENATE([2]Общая!G13," ",[2]Общая!H13," ",[2]Общая!I13," 
", [2]Общая!K13," ",[2]Общая!L13)</f>
        <v xml:space="preserve">Пятов Александр Михайлович 
Главный инженер </v>
      </c>
      <c r="E24" s="7" t="str">
        <f>[2]Общая!M13</f>
        <v>внеочередная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ФГБУ "МФК МИНФИНА РОССИИ"</v>
      </c>
      <c r="D25" s="6" t="str">
        <f>CONCATENATE([2]Общая!G14," ",[2]Общая!H14," ",[2]Общая!I14," 
", [2]Общая!K14," ",[2]Общая!L14)</f>
        <v xml:space="preserve">Герасимов Михаил Александрович 
Главный инженер </v>
      </c>
      <c r="E25" s="7" t="str">
        <f>[2]Общая!M14</f>
        <v>очередная</v>
      </c>
      <c r="F25" s="7" t="str">
        <f>[2]Общая!R14</f>
        <v>IV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"СЦТ"</v>
      </c>
      <c r="D26" s="6" t="str">
        <f>CONCATENATE([2]Общая!G15," ",[2]Общая!H15," ",[2]Общая!I15," 
", [2]Общая!K15," ",[2]Общая!L15)</f>
        <v xml:space="preserve">Пупасов Иван Васильевич 
Инженер-механик </v>
      </c>
      <c r="E26" s="7" t="str">
        <f>[2]Общая!M15</f>
        <v>очередная</v>
      </c>
      <c r="F26" s="7" t="str">
        <f>[2]Общая!R15</f>
        <v>III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"МИКРОРАЙОН-СЕРВИС"</v>
      </c>
      <c r="D27" s="6" t="str">
        <f>CONCATENATE([2]Общая!G16," ",[2]Общая!H16," ",[2]Общая!I16," 
", [2]Общая!K16," ",[2]Общая!L16)</f>
        <v xml:space="preserve">Анюхин Сергей Анатольевич 
Заместитель генерального директора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"ТЕПЛОСЕТЬ"</v>
      </c>
      <c r="D28" s="6" t="str">
        <f>CONCATENATE([2]Общая!G17," ",[2]Общая!H17," ",[2]Общая!I17," 
", [2]Общая!K17," ",[2]Общая!L17)</f>
        <v xml:space="preserve">Камышников Алексей Иванович 
Главный инженер </v>
      </c>
      <c r="E28" s="7" t="str">
        <f>[2]Общая!M17</f>
        <v>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"СТРОЙДОМ"</v>
      </c>
      <c r="D29" s="6" t="str">
        <f>CONCATENATE([2]Общая!G18," ",[2]Общая!H18," ",[2]Общая!I18," 
", [2]Общая!K18," ",[2]Общая!L18)</f>
        <v xml:space="preserve">Захаров Евгений Андреевич 
Главный инженер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"СТРОЙДОМ"</v>
      </c>
      <c r="D30" s="6" t="str">
        <f>CONCATENATE([2]Общая!G19," ",[2]Общая!H19," ",[2]Общая!I19," 
", [2]Общая!K19," ",[2]Общая!L19)</f>
        <v xml:space="preserve">Ежов Алексей Александрович 
Энергетик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"ШЕРРИЗОН-НОРД"</v>
      </c>
      <c r="D31" s="6" t="str">
        <f>CONCATENATE([2]Общая!G20," ",[2]Общая!H20," ",[2]Общая!I20," 
", [2]Общая!K20," ",[2]Общая!L20)</f>
        <v xml:space="preserve">Апухтин Андрей Викторович 
Главный инженер </v>
      </c>
      <c r="E31" s="7" t="str">
        <f>[2]Общая!M20</f>
        <v>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"ШЕРРИЗОН-НОРД"</v>
      </c>
      <c r="D32" s="6" t="str">
        <f>CONCATENATE([2]Общая!G21," ",[2]Общая!H21," ",[2]Общая!I21," 
", [2]Общая!K21," ",[2]Общая!L21)</f>
        <v xml:space="preserve">Гаврюсев Александр Петрович 
Главный энергетик </v>
      </c>
      <c r="E32" s="7" t="str">
        <f>[2]Общая!M21</f>
        <v>очередная</v>
      </c>
      <c r="F32" s="7" t="str">
        <f>[2]Общая!R21</f>
        <v>IV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АО "ОРБИТА-ПЛЮС"</v>
      </c>
      <c r="D33" s="6" t="str">
        <f>CONCATENATE([2]Общая!G22," ",[2]Общая!H22," ",[2]Общая!I22," 
", [2]Общая!K22," ",[2]Общая!L22)</f>
        <v xml:space="preserve">Сливкин Александр Сергеевич 
Электрик </v>
      </c>
      <c r="E33" s="7" t="str">
        <f>[2]Общая!M22</f>
        <v>очередная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"ФИТНЕС ДОМ ОДИНЦОВО"</v>
      </c>
      <c r="D34" s="6" t="str">
        <f>CONCATENATE([2]Общая!G23," ",[2]Общая!H23," ",[2]Общая!I23," 
", [2]Общая!K23," ",[2]Общая!L23)</f>
        <v xml:space="preserve">Муравлев Владислав Юрьевич 
Главный инженер 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"БУНЬКОВО МЕНЕДЖМЕНТ"</v>
      </c>
      <c r="D35" s="6" t="str">
        <f>CONCATENATE([2]Общая!G24," ",[2]Общая!H24," ",[2]Общая!I24," 
", [2]Общая!K24," ",[2]Общая!L24)</f>
        <v xml:space="preserve">Крайнов Алексей Вячеславович 
Специалист по охране труда </v>
      </c>
      <c r="E35" s="7" t="str">
        <f>[2]Общая!M24</f>
        <v>очередная</v>
      </c>
      <c r="F35" s="7" t="str">
        <f>[2]Общая!R24</f>
        <v>IV до и выше 1000 В</v>
      </c>
      <c r="G35" s="7" t="str">
        <f>[2]Общая!N24</f>
        <v>специалист по охране труда контролирующий электроустановки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"БУНЬКОВО МЕНЕДЖМЕНТ"</v>
      </c>
      <c r="D36" s="6" t="str">
        <f>CONCATENATE([2]Общая!G25," ",[2]Общая!H25," ",[2]Общая!I25," 
", [2]Общая!K25," ",[2]Общая!L25)</f>
        <v xml:space="preserve">Пунькин Александр Николаевич 
Теплотехник </v>
      </c>
      <c r="E36" s="7" t="str">
        <f>[2]Общая!M25</f>
        <v>очередная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"СПОРТ-ОДИНЦОВО"</v>
      </c>
      <c r="D37" s="6" t="str">
        <f>CONCATENATE([2]Общая!G26," ",[2]Общая!H26," ",[2]Общая!I26," 
", [2]Общая!K26," ",[2]Общая!L26)</f>
        <v xml:space="preserve">Гаврилов Максим Захарович 
Техник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"РУБЛЕВСКОЕ ПРЕДМЕСТЬЕ-3"</v>
      </c>
      <c r="D38" s="6" t="str">
        <f>CONCATENATE([2]Общая!G27," ",[2]Общая!H27," ",[2]Общая!I27," 
", [2]Общая!K27," ",[2]Общая!L27)</f>
        <v xml:space="preserve">Боткачик Александр Маркович 
Начальник службы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"ЗТИ-М"</v>
      </c>
      <c r="D39" s="6" t="str">
        <f>CONCATENATE([2]Общая!G28," ",[2]Общая!H28," ",[2]Общая!I28," 
", [2]Общая!K28," ",[2]Общая!L28)</f>
        <v xml:space="preserve">Авдеев Вадим Евгеньевич 
Начальник отдела технического обслуживания и ремонта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НПК "НК.ЛТД"</v>
      </c>
      <c r="D40" s="6" t="str">
        <f>CONCATENATE([2]Общая!G29," ",[2]Общая!H29," ",[2]Общая!I29," 
", [2]Общая!K29," ",[2]Общая!L29)</f>
        <v xml:space="preserve">Губайдуллин Ильнур Радикович 
Электромонтер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"АГРОКОМПЛЕКС НОГИНСКИЙ"</v>
      </c>
      <c r="D41" s="6" t="str">
        <f>CONCATENATE([2]Общая!G30," ",[2]Общая!H30," ",[2]Общая!I30," 
", [2]Общая!K30," ",[2]Общая!L30)</f>
        <v xml:space="preserve">Крайнов Алексей Вячеславович 
Специалист по охране труда </v>
      </c>
      <c r="E41" s="7" t="str">
        <f>[2]Общая!M30</f>
        <v>очередная</v>
      </c>
      <c r="F41" s="7" t="str">
        <f>[2]Общая!R30</f>
        <v>IV до и выше 1000 В</v>
      </c>
      <c r="G41" s="7" t="str">
        <f>[2]Общая!N30</f>
        <v>специалист по охране труда контролирующий электроустановки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АО "АГРОКОМПЛЕКС НОГИНСКИЙ"</v>
      </c>
      <c r="D42" s="6" t="str">
        <f>CONCATENATE([2]Общая!G31," ",[2]Общая!H31," ",[2]Общая!I31," 
", [2]Общая!K31," ",[2]Общая!L31)</f>
        <v xml:space="preserve">Чернов Сергей Борисович 
Начальник цеха </v>
      </c>
      <c r="E42" s="7" t="str">
        <f>[2]Общая!M31</f>
        <v>очередная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"АГРОКОМПЛЕКС НОГИНСКИЙ"</v>
      </c>
      <c r="D43" s="6" t="str">
        <f>CONCATENATE([2]Общая!G32," ",[2]Общая!H32," ",[2]Общая!I32," 
", [2]Общая!K32," ",[2]Общая!L32)</f>
        <v xml:space="preserve">Русанов Николай Леонидович 
Аппаратчик </v>
      </c>
      <c r="E43" s="7" t="str">
        <f>[2]Общая!M32</f>
        <v>очередная</v>
      </c>
      <c r="F43" s="7" t="str">
        <f>[2]Общая!R32</f>
        <v>II до 1000 В</v>
      </c>
      <c r="G43" s="7" t="str">
        <f>[2]Общая!N32</f>
        <v>вспомогательный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ПК "ФЗМ"</v>
      </c>
      <c r="D44" s="6" t="str">
        <f>CONCATENATE([2]Общая!G33," ",[2]Общая!H33," ",[2]Общая!I33," 
", [2]Общая!K33," ",[2]Общая!L33)</f>
        <v xml:space="preserve">Бразаускас Вячеслав Иозавич 
Главный энергетик </v>
      </c>
      <c r="E44" s="7" t="str">
        <f>[2]Общая!M33</f>
        <v>внеочередная</v>
      </c>
      <c r="F44" s="7" t="str">
        <f>[2]Общая!R33</f>
        <v>IV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ПК "ФЗМ"</v>
      </c>
      <c r="D45" s="6" t="str">
        <f>CONCATENATE([2]Общая!G34," ",[2]Общая!H34," ",[2]Общая!I34," 
", [2]Общая!K34," ",[2]Общая!L34)</f>
        <v xml:space="preserve">Панов Дмитрий Алексеевич 
Мастер производственного участка </v>
      </c>
      <c r="E45" s="7" t="str">
        <f>[2]Общая!M34</f>
        <v>первичная</v>
      </c>
      <c r="F45" s="7" t="str">
        <f>[2]Общая!R34</f>
        <v>II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"ЭФФЕКТИВНЫЕ ТЕХНОЛОГИИ"</v>
      </c>
      <c r="D46" s="6" t="str">
        <f>CONCATENATE([2]Общая!G35," ",[2]Общая!H35," ",[2]Общая!I35," 
", [2]Общая!K35," ",[2]Общая!L35)</f>
        <v xml:space="preserve">Малофеев Сергей Викторович 
Инженер по сервису </v>
      </c>
      <c r="E46" s="7" t="str">
        <f>[2]Общая!M35</f>
        <v>внеочередная</v>
      </c>
      <c r="F46" s="7" t="str">
        <f>[2]Общая!R35</f>
        <v>III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"ЭФФЕКТИВНЫЕ ТЕХНОЛОГИИ"</v>
      </c>
      <c r="D47" s="6" t="str">
        <f>CONCATENATE([2]Общая!G36," ",[2]Общая!H36," ",[2]Общая!I36," 
", [2]Общая!K36," ",[2]Общая!L36)</f>
        <v xml:space="preserve">Кульша Денис Игоревич 
Начальник сварочного цеха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"АТМ СТИЛ"</v>
      </c>
      <c r="D48" s="6" t="str">
        <f>CONCATENATE([2]Общая!G37," ",[2]Общая!H37," ",[2]Общая!I37," 
", [2]Общая!K37," ",[2]Общая!L37)</f>
        <v xml:space="preserve">Калинин Евгений Михайлович 
Генеральный директор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ТК "НОРМА-КАБЕЛЬ"</v>
      </c>
      <c r="D49" s="6" t="str">
        <f>CONCATENATE([2]Общая!G38," ",[2]Общая!H38," ",[2]Общая!I38," 
", [2]Общая!K38," ",[2]Общая!L38)</f>
        <v xml:space="preserve">Бакай Алексей Иванович 
Комплектовщик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вспомогательный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МБУ "СЛУЖБА БЛАГОУСТРОЙСТВА"</v>
      </c>
      <c r="D50" s="6" t="str">
        <f>CONCATENATE([2]Общая!G39," ",[2]Общая!H39," ",[2]Общая!I39," 
", [2]Общая!K39," ",[2]Общая!L39)</f>
        <v xml:space="preserve">Шелатаев Сергей Геннадьевич 
Электрик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МБУ "СЛУЖБА БЛАГОУСТРОЙСТВА"</v>
      </c>
      <c r="D51" s="6" t="str">
        <f>CONCATENATE([2]Общая!G40," ",[2]Общая!H40," ",[2]Общая!I40," 
", [2]Общая!K40," ",[2]Общая!L40)</f>
        <v xml:space="preserve">Чернышов Константин Семенович 
Мастер участка дренажно-ливневой системы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МБУ "СЛУЖБА БЛАГОУСТРОЙСТВА"</v>
      </c>
      <c r="D52" s="6" t="str">
        <f>CONCATENATE([2]Общая!G41," ",[2]Общая!H41," ",[2]Общая!I41," 
", [2]Общая!K41," ",[2]Общая!L41)</f>
        <v xml:space="preserve">Быстров Александр Сергеевич 
Электрик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ГАУК МО "КРЕАТИВНОЕ БЮРО "РЕГИОН"</v>
      </c>
      <c r="D53" s="6" t="str">
        <f>CONCATENATE([2]Общая!G42," ",[2]Общая!H42," ",[2]Общая!I42," 
", [2]Общая!K42," ",[2]Общая!L42)</f>
        <v xml:space="preserve">Петрухин Владимир Иванович 
Ведущий инженер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"УК "КМК"</v>
      </c>
      <c r="D54" s="6" t="str">
        <f>CONCATENATE([2]Общая!G43," ",[2]Общая!H43," ",[2]Общая!I43," 
", [2]Общая!K43," ",[2]Общая!L43)</f>
        <v xml:space="preserve">Ключников Денис Андреевич 
Сварщик 1 разряда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"УК "КМК"</v>
      </c>
      <c r="D55" s="6" t="str">
        <f>CONCATENATE([2]Общая!G44," ",[2]Общая!H44," ",[2]Общая!I44," 
", [2]Общая!K44," ",[2]Общая!L44)</f>
        <v xml:space="preserve">Бубненков Николай Николаевич 
Сварщик 2 разряда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"УК "КМК"</v>
      </c>
      <c r="D56" s="6" t="str">
        <f>CONCATENATE([2]Общая!G45," ",[2]Общая!H45," ",[2]Общая!I45," 
", [2]Общая!K45," ",[2]Общая!L45)</f>
        <v xml:space="preserve">Кудаков Антон Витальевич 
Директор по производственной логистике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ЗАО "САРОСС ПРОДАКШН"</v>
      </c>
      <c r="D57" s="6" t="str">
        <f>CONCATENATE([2]Общая!G46," ",[2]Общая!H46," ",[2]Общая!I46," 
", [2]Общая!K46," ",[2]Общая!L46)</f>
        <v xml:space="preserve">Королёв Алексей Константинович 
Главный механик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"ЭЛМА-МЫТИЩИ"</v>
      </c>
      <c r="D58" s="6" t="str">
        <f>CONCATENATE([2]Общая!G47," ",[2]Общая!H47," ",[2]Общая!I47," 
", [2]Общая!K47," ",[2]Общая!L47)</f>
        <v xml:space="preserve">Бойко Игорь Андреевич 
Инженер-электрик 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"ОБРАЗЦОВО"</v>
      </c>
      <c r="D59" s="6" t="str">
        <f>CONCATENATE([2]Общая!G48," ",[2]Общая!H48," ",[2]Общая!I48," 
", [2]Общая!K48," ",[2]Общая!L48)</f>
        <v xml:space="preserve">Утешев Ильдар Алексеевич 
Инженер-теплотехник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"ОБРАЗЦОВО"</v>
      </c>
      <c r="D60" s="6" t="str">
        <f>CONCATENATE([2]Общая!G49," ",[2]Общая!H49," ",[2]Общая!I49," 
", [2]Общая!K49," ",[2]Общая!L49)</f>
        <v xml:space="preserve">Болгов Александр Николаевич 
Руководитель службы эксплуатации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ФГУП "РСУ" УПРАВЛЕНИЯ ДЕЛАМИ ПРЕЗИДЕНТА РОССИЙСКОЙ ФЕДЕРАЦИИ</v>
      </c>
      <c r="D61" s="6" t="str">
        <f>CONCATENATE([2]Общая!G50," ",[2]Общая!H50," ",[2]Общая!I50," 
", [2]Общая!K50," ",[2]Общая!L50)</f>
        <v xml:space="preserve">Клейменов Игорь Евгеньевич 
Электромонтажник по силовым сетям и электрооборудованию ремонтно-эксплуатационного участка службы обеспечения деятельности ПТБ "Архангельское"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ФГУП "РСУ" УПРАВЛЕНИЯ ДЕЛАМИ ПРЕЗИДЕНТА РОССИЙСКОЙ ФЕДЕРАЦИИ</v>
      </c>
      <c r="D62" s="6" t="str">
        <f>CONCATENATE([2]Общая!G51," ",[2]Общая!H51," ",[2]Общая!I51," 
", [2]Общая!K51," ",[2]Общая!L51)</f>
        <v xml:space="preserve">Беспелюхин Игорь Викторович 
Электрогазосварщик ремонтно-эксплуатационного участка службы обеспечения деятельности ПТБ "Архангельское"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ФГУП "РСУ" УПРАВЛЕНИЯ ДЕЛАМИ ПРЕЗИДЕНТА РОССИЙСКОЙ ФЕДЕРАЦИИ</v>
      </c>
      <c r="D63" s="6" t="str">
        <f>CONCATENATE([2]Общая!G52," ",[2]Общая!H52," ",[2]Общая!I52," 
", [2]Общая!K52," ",[2]Общая!L52)</f>
        <v xml:space="preserve">Веселов Роман Викторович 
Монтажник слаботочных систем охраны и безопасности ремонтно-эксплуатационного участка службы обеспечения деятельности ПТБ "Архангельское"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ФГУП "РСУ" УПРАВЛЕНИЯ ДЕЛАМИ ПРЕЗИДЕНТА РОССИЙСКОЙ ФЕДЕРАЦИИ</v>
      </c>
      <c r="D64" s="6" t="str">
        <f>CONCATENATE([2]Общая!G53," ",[2]Общая!H53," ",[2]Общая!I53," 
", [2]Общая!K53," ",[2]Общая!L53)</f>
        <v xml:space="preserve">Филиппов Алексей Валерьевич 
Мастер отдела энергообеспечения ПТБ "Архангельское" </v>
      </c>
      <c r="E64" s="7" t="str">
        <f>[2]Общая!M53</f>
        <v>внеочередная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ФГУП "РСУ" УПРАВЛЕНИЯ ДЕЛАМИ ПРЕЗИДЕНТА РОССИЙСКОЙ ФЕДЕРАЦИИ</v>
      </c>
      <c r="D65" s="6" t="str">
        <f>CONCATENATE([2]Общая!G54," ",[2]Общая!H54," ",[2]Общая!I54," 
", [2]Общая!K54," ",[2]Общая!L54)</f>
        <v xml:space="preserve">Громов Владимир Владимирович 
Электромонтажник слаботочных систем ремонтно-эксплуатационного участка службы обеспечения деятельности ПТБ "Архангельское"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"КРАФТВЕРК"</v>
      </c>
      <c r="D66" s="6" t="str">
        <f>CONCATENATE([2]Общая!G55," ",[2]Общая!H55," ",[2]Общая!I55," 
", [2]Общая!K55," ",[2]Общая!L55)</f>
        <v xml:space="preserve">Аристов Сергей Валентинович 
инженер-энергетик 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"КРАФТВЕРК"</v>
      </c>
      <c r="D67" s="6" t="str">
        <f>CONCATENATE([2]Общая!G56," ",[2]Общая!H56," ",[2]Общая!I56," 
", [2]Общая!K56," ",[2]Общая!L56)</f>
        <v xml:space="preserve">Демаков Василий Аркадьевич 
электромонтер 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"СЭС"</v>
      </c>
      <c r="D68" s="6" t="str">
        <f>CONCATENATE([2]Общая!G57," ",[2]Общая!H57," ",[2]Общая!I57," 
", [2]Общая!K57," ",[2]Общая!L57)</f>
        <v xml:space="preserve">Гридин Николай Александрович 
Руководитель проекта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"ТЕХНОДОМ - ТОМИЛИНО"</v>
      </c>
      <c r="D69" s="6" t="str">
        <f>CONCATENATE([2]Общая!G58," ",[2]Общая!H58," ",[2]Общая!I58," 
", [2]Общая!K58," ",[2]Общая!L58)</f>
        <v xml:space="preserve">Небога Владимир Николаевич 
Заместитель генерального директора-Главный инженер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"ПРОФТЕРМОКЛИМАТ"</v>
      </c>
      <c r="D70" s="6" t="str">
        <f>CONCATENATE([2]Общая!G59," ",[2]Общая!H59," ",[2]Общая!I59," 
", [2]Общая!K59," ",[2]Общая!L59)</f>
        <v xml:space="preserve">Герман Сергей Сергеевич 
Электромонтажник </v>
      </c>
      <c r="E70" s="7" t="str">
        <f>[2]Общая!M59</f>
        <v>внеочередная</v>
      </c>
      <c r="F70" s="7" t="str">
        <f>[2]Общая!R59</f>
        <v>III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"ЯХРОМА-ЛАДА"</v>
      </c>
      <c r="D71" s="6" t="str">
        <f>CONCATENATE([2]Общая!G60," ",[2]Общая!H60," ",[2]Общая!I60," 
", [2]Общая!K60," ",[2]Общая!L60)</f>
        <v xml:space="preserve">Моисеев Александр Юрьевич 
Заместитель генерального директора по техническому обслуживанию 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"ФАРМСТИЛ"</v>
      </c>
      <c r="D72" s="6" t="str">
        <f>CONCATENATE([2]Общая!G61," ",[2]Общая!H61," ",[2]Общая!I61," 
", [2]Общая!K61," ",[2]Общая!L61)</f>
        <v xml:space="preserve">Галкин Евгений Александрович 
Инженер-программист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"ФАРМСТИЛ"</v>
      </c>
      <c r="D73" s="6" t="str">
        <f>CONCATENATE([2]Общая!G62," ",[2]Общая!H62," ",[2]Общая!I62," 
", [2]Общая!K62," ",[2]Общая!L62)</f>
        <v xml:space="preserve">Климов Евгений Сергеевич 
Начальник цеха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"ФАРМСТИЛ"</v>
      </c>
      <c r="D74" s="6" t="str">
        <f>CONCATENATE([2]Общая!G63," ",[2]Общая!H63," ",[2]Общая!I63," 
", [2]Общая!K63," ",[2]Общая!L63)</f>
        <v xml:space="preserve">Соловьев Дмитрий Викторович 
Инженер-испытатель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"ФАРМСТИЛ"</v>
      </c>
      <c r="D75" s="6" t="str">
        <f>CONCATENATE([2]Общая!G64," ",[2]Общая!H64," ",[2]Общая!I64," 
", [2]Общая!K64," ",[2]Общая!L64)</f>
        <v xml:space="preserve">Татаринцев Алексей Викторович 
Электромонтажник-наладчик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"ФАРМСТИЛ"</v>
      </c>
      <c r="D76" s="6" t="str">
        <f>CONCATENATE([2]Общая!G65," ",[2]Общая!H65," ",[2]Общая!I65," 
", [2]Общая!K65," ",[2]Общая!L65)</f>
        <v xml:space="preserve">Литвиненко Сергей Алексеевич 
Электромонтажник-наладчик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"НОВО ПАКАДЖИНГ ББ"</v>
      </c>
      <c r="D77" s="6" t="str">
        <f>CONCATENATE([2]Общая!G66," ",[2]Общая!H66," ",[2]Общая!I66," 
", [2]Общая!K66," ",[2]Общая!L66)</f>
        <v xml:space="preserve">Кулешов Валерий Юрьевич 
Энергетик 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СНТ "РОМАШКА"</v>
      </c>
      <c r="D78" s="6" t="str">
        <f>CONCATENATE([2]Общая!G67," ",[2]Общая!H67," ",[2]Общая!I67," 
", [2]Общая!K67," ",[2]Общая!L67)</f>
        <v xml:space="preserve">Губарев Алексей Валерьевич 
Энергетик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 "ТЕХНО-ТЕРМ"</v>
      </c>
      <c r="D79" s="6" t="str">
        <f>CONCATENATE([2]Общая!G68," ",[2]Общая!H68," ",[2]Общая!I68," 
", [2]Общая!K68," ",[2]Общая!L68)</f>
        <v xml:space="preserve">Кафтаев Алик Ибрагимович 
Главный инженер </v>
      </c>
      <c r="E79" s="7" t="str">
        <f>[2]Общая!M68</f>
        <v>очередная</v>
      </c>
      <c r="F79" s="7" t="str">
        <f>[2]Общая!R68</f>
        <v>III до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 "ТЕХНО-ТЕРМ"</v>
      </c>
      <c r="D80" s="6" t="str">
        <f>CONCATENATE([2]Общая!G69," ",[2]Общая!H69," ",[2]Общая!I69," 
", [2]Общая!K69," ",[2]Общая!L69)</f>
        <v xml:space="preserve">Назаров Андрей Владимирович 
Слесарь-станочник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 "ТЕХНО-ТЕРМ"</v>
      </c>
      <c r="D81" s="6" t="str">
        <f>CONCATENATE([2]Общая!G70," ",[2]Общая!H70," ",[2]Общая!I70," 
", [2]Общая!K70," ",[2]Общая!L70)</f>
        <v xml:space="preserve">Афанасьев Павел Андреевич 
Метролог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 "ТЕХНО-ТЕРМ"</v>
      </c>
      <c r="D82" s="6" t="str">
        <f>CONCATENATE([2]Общая!G71," ",[2]Общая!H71," ",[2]Общая!I71," 
", [2]Общая!K71," ",[2]Общая!L71)</f>
        <v xml:space="preserve">Князев Никита Алексеевич 
Слесарь-станочник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 "ТЕХНО-ТЕРМ"</v>
      </c>
      <c r="D83" s="6" t="str">
        <f>CONCATENATE([2]Общая!G72," ",[2]Общая!H72," ",[2]Общая!I72," 
", [2]Общая!K72," ",[2]Общая!L72)</f>
        <v xml:space="preserve">Гурпа Геннадий Владимирович 
Слесарь-станочник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ПКФ "НОРМА-ПАК"</v>
      </c>
      <c r="D84" s="6" t="str">
        <f>CONCATENATE([2]Общая!G73," ",[2]Общая!H73," ",[2]Общая!I73," 
", [2]Общая!K73," ",[2]Общая!L73)</f>
        <v xml:space="preserve">Баурин Сергей Викторович 
Электромонтер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ПКФ "НОРМА-ПАК"</v>
      </c>
      <c r="D85" s="6" t="str">
        <f>CONCATENATE([2]Общая!G74," ",[2]Общая!H74," ",[2]Общая!I74," 
", [2]Общая!K74," ",[2]Общая!L74)</f>
        <v xml:space="preserve">Степанов Виктор Александрович 
Электромонтер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ПКФ "НОРМА-ПАК"</v>
      </c>
      <c r="D86" s="6" t="str">
        <f>CONCATENATE([2]Общая!G75," ",[2]Общая!H75," ",[2]Общая!I75," 
", [2]Общая!K75," ",[2]Общая!L75)</f>
        <v xml:space="preserve">Шаталов Андрей Михайлович 
Директор по развитию 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"СПЛАВ-ДМЗ"</v>
      </c>
      <c r="D87" s="6" t="str">
        <f>CONCATENATE([2]Общая!G76," ",[2]Общая!H76," ",[2]Общая!I76," 
", [2]Общая!K76," ",[2]Общая!L76)</f>
        <v xml:space="preserve">Багменков Александр Александрович 
Электромонтер по обслуживанию оборудования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"СЭП"</v>
      </c>
      <c r="D88" s="6" t="str">
        <f>CONCATENATE([2]Общая!G77," ",[2]Общая!H77," ",[2]Общая!I77," 
", [2]Общая!K77," ",[2]Общая!L77)</f>
        <v xml:space="preserve">Чубатый Игорь Валерьевич 
Системный администратор </v>
      </c>
      <c r="E88" s="7" t="str">
        <f>[2]Общая!M77</f>
        <v>очередная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"НПЦ РОСТ"</v>
      </c>
      <c r="D89" s="6" t="str">
        <f>CONCATENATE([2]Общая!G78," ",[2]Общая!H78," ",[2]Общая!I78," 
", [2]Общая!K78," ",[2]Общая!L78)</f>
        <v xml:space="preserve">Давыдов Андрей Дмитриевич 
Инженер-испытатель </v>
      </c>
      <c r="E89" s="7" t="str">
        <f>[2]Общая!M78</f>
        <v>очередная</v>
      </c>
      <c r="F89" s="7" t="str">
        <f>[2]Общая!R78</f>
        <v>III до и выше 1000 В</v>
      </c>
      <c r="G89" s="7" t="str">
        <f>[2]Общая!N78</f>
        <v xml:space="preserve">административно—технический персонал, с правом испытания оборудования повышенным напряжением </v>
      </c>
      <c r="H89" s="15" t="str">
        <f>[2]Общая!S78</f>
        <v>ПТЭЭСиС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"ЭЛКОМ-ЭЛЕКТРОЩИТ"</v>
      </c>
      <c r="D90" s="6" t="str">
        <f>CONCATENATE([2]Общая!G79," ",[2]Общая!H79," ",[2]Общая!I79," 
", [2]Общая!K79," ",[2]Общая!L79)</f>
        <v xml:space="preserve">Рахманкулов Фарид Наильевич 
Руководитель проекта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"ТИИМ ФИТНЕС"</v>
      </c>
      <c r="D91" s="6" t="str">
        <f>CONCATENATE([2]Общая!G80," ",[2]Общая!H80," ",[2]Общая!I80," 
", [2]Общая!K80," ",[2]Общая!L80)</f>
        <v xml:space="preserve">Нестеркин Эдуард Владимирович 
Ведущий инженер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"НТЦ АЛЬТЕРНАТИВА"</v>
      </c>
      <c r="D92" s="6" t="str">
        <f>CONCATENATE([2]Общая!G81," ",[2]Общая!H81," ",[2]Общая!I81," 
", [2]Общая!K81," ",[2]Общая!L81)</f>
        <v xml:space="preserve">Журавлёв Кирилл Викторович 
Генеральный директор </v>
      </c>
      <c r="E92" s="7" t="str">
        <f>[2]Общая!M81</f>
        <v>внеочередная</v>
      </c>
      <c r="F92" s="7" t="str">
        <f>[2]Общая!R81</f>
        <v>V до и выше 1000 В</v>
      </c>
      <c r="G92" s="7" t="str">
        <f>[2]Общая!N81</f>
        <v xml:space="preserve">административно—технический персонал, с правом испытания оборудования повышенным напряжением </v>
      </c>
      <c r="H92" s="15" t="str">
        <f>[2]Общая!S81</f>
        <v>ПТЭЭСиС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"НТЦ АЛЬТЕРНАТИВА"</v>
      </c>
      <c r="D93" s="6" t="str">
        <f>CONCATENATE([2]Общая!G82," ",[2]Общая!H82," ",[2]Общая!I82," 
", [2]Общая!K82," ",[2]Общая!L82)</f>
        <v xml:space="preserve">Орлов Михаил Юрьевич 
Начальник электролаборатории 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 xml:space="preserve">административно—технический персонал, с правом испытания оборудования повышенным напряжением </v>
      </c>
      <c r="H93" s="15" t="str">
        <f>[2]Общая!S82</f>
        <v>ПТЭЭСиС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"НТЦ АЛЬТЕРНАТИВА"</v>
      </c>
      <c r="D94" s="6" t="str">
        <f>CONCATENATE([2]Общая!G83," ",[2]Общая!H83," ",[2]Общая!I83," 
", [2]Общая!K83," ",[2]Общая!L83)</f>
        <v xml:space="preserve">Маликов Илья Сергеевич 
Главный инженер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 xml:space="preserve">административно—технический персонал, с правом испытания оборудования повышенным напряжением </v>
      </c>
      <c r="H94" s="15" t="str">
        <f>[2]Общая!S83</f>
        <v>ПТЭЭСиС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"НТЦ АЛЬТЕРНАТИВА"</v>
      </c>
      <c r="D95" s="6" t="str">
        <f>CONCATENATE([2]Общая!G84," ",[2]Общая!H84," ",[2]Общая!I84," 
", [2]Общая!K84," ",[2]Общая!L84)</f>
        <v xml:space="preserve">Зяблицев Дмитрий Петрович 
Мастер электромонтажного участка </v>
      </c>
      <c r="E95" s="7" t="str">
        <f>[2]Общая!M84</f>
        <v>внеочередная</v>
      </c>
      <c r="F95" s="7" t="str">
        <f>[2]Общая!R84</f>
        <v>V до и выше 1000 В</v>
      </c>
      <c r="G95" s="7" t="str">
        <f>[2]Общая!N84</f>
        <v xml:space="preserve">административно—технический персонал, с правом испытания оборудования повышенным напряжением </v>
      </c>
      <c r="H95" s="15" t="str">
        <f>[2]Общая!S84</f>
        <v>ПТЭЭСиС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"НТЦ АЛЬТЕРНАТИВА"</v>
      </c>
      <c r="D96" s="6" t="str">
        <f>CONCATENATE([2]Общая!G85," ",[2]Общая!H85," ",[2]Общая!I85," 
", [2]Общая!K85," ",[2]Общая!L85)</f>
        <v xml:space="preserve">Копьев Сергей Аркадьевич 
Электромонтажник 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 xml:space="preserve">оперативно-ремонтный персонал, с правом испытания оборудования повышенным напряжением </v>
      </c>
      <c r="H96" s="15" t="str">
        <f>[2]Общая!S85</f>
        <v>ПТЭЭСиС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"МЦВЛ"</v>
      </c>
      <c r="D97" s="6" t="str">
        <f>CONCATENATE([2]Общая!G86," ",[2]Общая!H86," ",[2]Общая!I86," 
", [2]Общая!K86," ",[2]Общая!L86)</f>
        <v xml:space="preserve">Марковцев Виктор Николаевич 
Сменный техник </v>
      </c>
      <c r="E97" s="7" t="str">
        <f>[2]Общая!M86</f>
        <v>очередная</v>
      </c>
      <c r="F97" s="7" t="str">
        <f>[2]Общая!R86</f>
        <v>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"ЭКОТЕЛЬ"</v>
      </c>
      <c r="D98" s="6" t="str">
        <f>CONCATENATE([2]Общая!G87," ",[2]Общая!H87," ",[2]Общая!I87," 
", [2]Общая!K87," ",[2]Общая!L87)</f>
        <v xml:space="preserve">Бабашин Иван Олегович 
Специалист службы главного инженера 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Садовое некоммерческое товарищество собственников недвижимости Рублевец</v>
      </c>
      <c r="D99" s="6" t="str">
        <f>CONCATENATE([2]Общая!G88," ",[2]Общая!H88," ",[2]Общая!I88," 
", [2]Общая!K88," ",[2]Общая!L88)</f>
        <v>Алешкин  Алексей Васильевич 
Ответственный за электрохозяйство 5 лет</v>
      </c>
      <c r="E99" s="7" t="str">
        <f>[2]Общая!M88</f>
        <v>Внеочередная</v>
      </c>
      <c r="F99" s="7" t="str">
        <f>[2]Общая!R88</f>
        <v>IV группа до и выше 1000В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"Линкор"</v>
      </c>
      <c r="D100" s="6" t="str">
        <f>CONCATENATE([2]Общая!G89," ",[2]Общая!H89," ",[2]Общая!I89," 
", [2]Общая!K89," ",[2]Общая!L89)</f>
        <v>Некрасов Владимир Владимирович 
Теплотехник 15 мес</v>
      </c>
      <c r="E100" s="7" t="str">
        <f>[2]Общая!M89</f>
        <v>внеочередная</v>
      </c>
      <c r="F100" s="7"/>
      <c r="G100" s="7" t="str">
        <f>[2]Общая!N89</f>
        <v>управленческий персонал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АО "Транснефть Верхняя - Волга"</v>
      </c>
      <c r="D101" s="6" t="str">
        <f>CONCATENATE([2]Общая!G90," ",[2]Общая!H90," ",[2]Общая!I90," 
", [2]Общая!K90," ",[2]Общая!L90)</f>
        <v>Епишев Антон  Сергеевич 
Инженер по эксплуатации теплотехнического оборудования   5 лет.</v>
      </c>
      <c r="E101" s="7" t="str">
        <f>[2]Общая!M90</f>
        <v>очередная</v>
      </c>
      <c r="F101" s="7"/>
      <c r="G101" s="7" t="str">
        <f>[2]Общая!N90</f>
        <v>Специалист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АО "Транснефть Верхняя - Волга"</v>
      </c>
      <c r="D102" s="6" t="str">
        <f>CONCATENATE([2]Общая!G91," ",[2]Общая!H91," ",[2]Общая!I91," 
", [2]Общая!K91," ",[2]Общая!L91)</f>
        <v>Жевнер Сергей  Владимирович 
Начальник УОЭО  2 года</v>
      </c>
      <c r="E102" s="7" t="str">
        <f>[2]Общая!M91</f>
        <v>первичная</v>
      </c>
      <c r="F102" s="7"/>
      <c r="G102" s="7" t="str">
        <f>[2]Общая!N91</f>
        <v>Специалист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АО "Транснефть Верхняя - Волга"</v>
      </c>
      <c r="D103" s="6" t="str">
        <f>CONCATENATE([2]Общая!G92," ",[2]Общая!H92," ",[2]Общая!I92," 
", [2]Общая!K92," ",[2]Общая!L92)</f>
        <v>Павельев Кирилл Юрьевич 
Начальник УОЭО 4 года</v>
      </c>
      <c r="E103" s="7" t="str">
        <f>[2]Общая!M92</f>
        <v>очередная</v>
      </c>
      <c r="F103" s="7"/>
      <c r="G103" s="7" t="str">
        <f>[2]Общая!N92</f>
        <v>Специалист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АО "Транснефть Верхняя - Волга"</v>
      </c>
      <c r="D104" s="6" t="str">
        <f>CONCATENATE([2]Общая!G93," ",[2]Общая!H93," ",[2]Общая!I93," 
", [2]Общая!K93," ",[2]Общая!L93)</f>
        <v>Бикмушев Алексей  Дмитриевич 
Мастер УОЭО  10 лет</v>
      </c>
      <c r="E104" s="7" t="str">
        <f>[2]Общая!M93</f>
        <v>очередная</v>
      </c>
      <c r="F104" s="7"/>
      <c r="G104" s="7" t="str">
        <f>[2]Общая!N93</f>
        <v>Специалист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ФГУП НПЦ "Фармзащита" ФМБА России</v>
      </c>
      <c r="D105" s="6" t="str">
        <f>CONCATENATE([2]Общая!G94," ",[2]Общая!H94," ",[2]Общая!I94," 
", [2]Общая!K94," ",[2]Общая!L94)</f>
        <v>Назаров Юрий Викторович 
Начальник котельной 10 лет</v>
      </c>
      <c r="E105" s="7" t="str">
        <f>[2]Общая!M94</f>
        <v>первичная</v>
      </c>
      <c r="F105" s="7"/>
      <c r="G105" s="7" t="str">
        <f>[2]Общая!N94</f>
        <v>управленческий персонал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"Скандипакк"</v>
      </c>
      <c r="D106" s="6" t="str">
        <f>CONCATENATE([2]Общая!G95," ",[2]Общая!H95," ",[2]Общая!I95," 
", [2]Общая!K95," ",[2]Общая!L95)</f>
        <v>Ермак  Владимир Владимирович 
Начальник 5 лет</v>
      </c>
      <c r="E106" s="7" t="str">
        <f>[2]Общая!M95</f>
        <v>первичная</v>
      </c>
      <c r="F106" s="7"/>
      <c r="G106" s="7" t="str">
        <f>[2]Общая!N95</f>
        <v>руководящий работник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«ГЕРОФАРМ»</v>
      </c>
      <c r="D107" s="6" t="str">
        <f>CONCATENATE([2]Общая!G96," ",[2]Общая!H96," ",[2]Общая!I96," 
", [2]Общая!K96," ",[2]Общая!L96)</f>
        <v>Бушуев Михаил Николаевич 
Инженер-теплотехник 9 лет</v>
      </c>
      <c r="E107" s="7" t="str">
        <f>[2]Общая!M96</f>
        <v>очередная</v>
      </c>
      <c r="F107" s="7"/>
      <c r="G107" s="7" t="str">
        <f>[2]Общая!N96</f>
        <v>руководящий работник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«ГЕРОФАРМ»</v>
      </c>
      <c r="D108" s="6" t="str">
        <f>CONCATENATE([2]Общая!G97," ",[2]Общая!H97," ",[2]Общая!I97," 
", [2]Общая!K97," ",[2]Общая!L97)</f>
        <v>Гамзиков Геннадий Сергеевич 
Начальник котельной 7 лет</v>
      </c>
      <c r="E108" s="7" t="str">
        <f>[2]Общая!M97</f>
        <v>очередная</v>
      </c>
      <c r="F108" s="7"/>
      <c r="G108" s="7" t="str">
        <f>[2]Общая!N97</f>
        <v>руководитель структурного подразделения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«ГЕРОФАРМ»</v>
      </c>
      <c r="D109" s="6" t="str">
        <f>CONCATENATE([2]Общая!G98," ",[2]Общая!H98," ",[2]Общая!I98," 
", [2]Общая!K98," ",[2]Общая!L98)</f>
        <v>Дьяков Дмитрий Анатольевич 
Главный инженер 13 лет</v>
      </c>
      <c r="E109" s="7" t="str">
        <f>[2]Общая!M98</f>
        <v>очередная</v>
      </c>
      <c r="F109" s="7"/>
      <c r="G109" s="7" t="str">
        <f>[2]Общая!N98</f>
        <v>руководящий работник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«ГЕРОФАРМ»</v>
      </c>
      <c r="D110" s="6" t="str">
        <f>CONCATENATE([2]Общая!G99," ",[2]Общая!H99," ",[2]Общая!I99," 
", [2]Общая!K99," ",[2]Общая!L99)</f>
        <v>Ильина Светлана Ивановна 
Ведущий специалист по охране труда 11 лет</v>
      </c>
      <c r="E110" s="7" t="str">
        <f>[2]Общая!M99</f>
        <v>очередная</v>
      </c>
      <c r="F110" s="7"/>
      <c r="G110" s="7" t="str">
        <f>[2]Общая!N99</f>
        <v>специалист по охране труда, осуществляющий контроль за эксплуатацией тепловых энергоустановок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«ГЕРОФАРМ»</v>
      </c>
      <c r="D111" s="6" t="str">
        <f>CONCATENATE([2]Общая!G100," ",[2]Общая!H100," ",[2]Общая!I100," 
", [2]Общая!K100," ",[2]Общая!L100)</f>
        <v>Лялина Наталья Борисовна 
Руководитель отдела охраны труда, промышленной безопасности и экологии 7 лет</v>
      </c>
      <c r="E111" s="7" t="str">
        <f>[2]Общая!M100</f>
        <v>очередная</v>
      </c>
      <c r="F111" s="7"/>
      <c r="G111" s="7" t="str">
        <f>[2]Общая!N100</f>
        <v>руководитель структурного подразделения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"МСК ТеплоСервис"</v>
      </c>
      <c r="D112" s="6" t="str">
        <f>CONCATENATE([2]Общая!G101," ",[2]Общая!H101," ",[2]Общая!I101," 
", [2]Общая!K101," ",[2]Общая!L101)</f>
        <v>Трусов Дмитрий Олегович 
Инженер-теплотехник 3 года, 4 мес.</v>
      </c>
      <c r="E112" s="7" t="str">
        <f>[2]Общая!M101</f>
        <v>очередная</v>
      </c>
      <c r="F112" s="7"/>
      <c r="G112" s="7" t="str">
        <f>[2]Общая!N101</f>
        <v>управленческий персонал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"МСК ТеплоСервис"</v>
      </c>
      <c r="D113" s="6" t="str">
        <f>CONCATENATE([2]Общая!G102," ",[2]Общая!H102," ",[2]Общая!I102," 
", [2]Общая!K102," ",[2]Общая!L102)</f>
        <v xml:space="preserve">Кравченко Никита Александрович 
Ведущий нженер по эксплуатации теплового оборудования 1 год </v>
      </c>
      <c r="E113" s="7" t="str">
        <f>[2]Общая!M102</f>
        <v>первичная</v>
      </c>
      <c r="F113" s="7"/>
      <c r="G113" s="7" t="str">
        <f>[2]Общая!N102</f>
        <v>управленческий персонал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"МСК ТеплоСервис"</v>
      </c>
      <c r="D114" s="6" t="str">
        <f>CONCATENATE([2]Общая!G103," ",[2]Общая!H103," ",[2]Общая!I103," 
", [2]Общая!K103," ",[2]Общая!L103)</f>
        <v>Фрундин Сергей Алексеевич 
Инженер по эксплуатации теплового и вентиляционного оборудования 4 мес.</v>
      </c>
      <c r="E114" s="7" t="str">
        <f>[2]Общая!M103</f>
        <v>первичная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"МСК ТеплоСервис"</v>
      </c>
      <c r="D115" s="6" t="str">
        <f>CONCATENATE([2]Общая!G104," ",[2]Общая!H104," ",[2]Общая!I104," 
", [2]Общая!K104," ",[2]Общая!L104)</f>
        <v>Миронов Александр Сергеевич 
Инженер по эксплуатации теплового и вентиляционного оборудования 2 мес</v>
      </c>
      <c r="E115" s="7" t="str">
        <f>[2]Общая!M104</f>
        <v>первичная</v>
      </c>
      <c r="F115" s="7"/>
      <c r="G115" s="7" t="str">
        <f>[2]Общая!N104</f>
        <v>управленческий персонал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"УК "Западное"</v>
      </c>
      <c r="D116" s="6" t="str">
        <f>CONCATENATE([2]Общая!G105," ",[2]Общая!H105," ",[2]Общая!I105," 
", [2]Общая!K105," ",[2]Общая!L105)</f>
        <v>Герасименко Виталий  Владимирович 
Главный инженер 1 год</v>
      </c>
      <c r="E116" s="7" t="str">
        <f>[2]Общая!M105</f>
        <v>очередная</v>
      </c>
      <c r="F116" s="7"/>
      <c r="G116" s="7" t="str">
        <f>[2]Общая!N105</f>
        <v>руководящий работник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ООО "УК "Западное"</v>
      </c>
      <c r="D117" s="6" t="str">
        <f>CONCATENATE([2]Общая!G106," ",[2]Общая!H106," ",[2]Общая!I106," 
", [2]Общая!K106," ",[2]Общая!L106)</f>
        <v>Нестерова  Марина  Николаевна  
Начальник АРС 3 года 10 мес.</v>
      </c>
      <c r="E117" s="7" t="str">
        <f>[2]Общая!M106</f>
        <v>очередная</v>
      </c>
      <c r="F117" s="7"/>
      <c r="G117" s="7" t="str">
        <f>[2]Общая!N106</f>
        <v>руководящий работник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ООО "УК "УправСтройСити"</v>
      </c>
      <c r="D118" s="6" t="str">
        <f>CONCATENATE([2]Общая!G107," ",[2]Общая!H107," ",[2]Общая!I107," 
", [2]Общая!K107," ",[2]Общая!L107)</f>
        <v>Мальцев  Григорий  Васильевич 
Генеральный директор 1 год</v>
      </c>
      <c r="E118" s="7" t="str">
        <f>[2]Общая!M107</f>
        <v>очередная</v>
      </c>
      <c r="F118" s="7"/>
      <c r="G118" s="7" t="str">
        <f>[2]Общая!N107</f>
        <v>руководящий работник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126" customHeight="1" x14ac:dyDescent="0.25">
      <c r="B119" s="2">
        <v>105</v>
      </c>
      <c r="C119" s="5" t="str">
        <f>[2]Общая!E108</f>
        <v>ООО "УК "УправСтройСити"</v>
      </c>
      <c r="D119" s="6" t="str">
        <f>CONCATENATE([2]Общая!G108," ",[2]Общая!H108," ",[2]Общая!I108," 
", [2]Общая!K108," ",[2]Общая!L108)</f>
        <v>Ломовский Алексей Вадимович 
Главный инженер 10 мес.</v>
      </c>
      <c r="E119" s="7" t="str">
        <f>[2]Общая!M108</f>
        <v>очередная</v>
      </c>
      <c r="F119" s="7"/>
      <c r="G119" s="7" t="str">
        <f>[2]Общая!N108</f>
        <v>руководящий работник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"УК "УправСтройСити"</v>
      </c>
      <c r="D120" s="6" t="str">
        <f>CONCATENATE([2]Общая!G109," ",[2]Общая!H109," ",[2]Общая!I109," 
", [2]Общая!K109," ",[2]Общая!L109)</f>
        <v>Воробьев  Сергей  Владимирович 
Старший мастер 1год 7 мес.</v>
      </c>
      <c r="E120" s="7" t="str">
        <f>[2]Общая!M109</f>
        <v>первичная</v>
      </c>
      <c r="F120" s="7"/>
      <c r="G120" s="7" t="str">
        <f>[2]Общая!N109</f>
        <v>ремонтный персонал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"УК "УправСтройСити"</v>
      </c>
      <c r="D121" s="6" t="str">
        <f>CONCATENATE([2]Общая!G110," ",[2]Общая!H110," ",[2]Общая!I110," 
", [2]Общая!K110," ",[2]Общая!L110)</f>
        <v>Щербаков  Кирилл Викторович 
Старший мастер 1год 7 мес.</v>
      </c>
      <c r="E121" s="7" t="str">
        <f>[2]Общая!M110</f>
        <v>первичная</v>
      </c>
      <c r="F121" s="7"/>
      <c r="G121" s="7" t="str">
        <f>[2]Общая!N110</f>
        <v>ремонтный персонал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ООО "Глобус"</v>
      </c>
      <c r="D122" s="6" t="str">
        <f>CONCATENATE([2]Общая!G111," ",[2]Общая!H111," ",[2]Общая!I111," 
", [2]Общая!K111," ",[2]Общая!L111)</f>
        <v xml:space="preserve">Петров Леонид Андреевич 
Специалист по охране труда и промышленной безопасности 1 год,1 мес. </v>
      </c>
      <c r="E122" s="7" t="str">
        <f>[2]Общая!M111</f>
        <v>первичная</v>
      </c>
      <c r="F122" s="7"/>
      <c r="G122" s="7" t="str">
        <f>[2]Общая!N111</f>
        <v>специалист по охране труда, осуществляющий контроль за эксплуатацией тепловых энергоустановок</v>
      </c>
      <c r="H122" s="15" t="str">
        <f>[2]Общая!S111</f>
        <v>ПТЭТЭ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ООО "Глобус"</v>
      </c>
      <c r="D123" s="6" t="str">
        <f>CONCATENATE([2]Общая!G112," ",[2]Общая!H112," ",[2]Общая!I112," 
", [2]Общая!K112," ",[2]Общая!L112)</f>
        <v>Панфилова  Светлана Алексеевна 
Мастер по ремонту ТЭО 2 мес.</v>
      </c>
      <c r="E123" s="7" t="str">
        <f>[2]Общая!M112</f>
        <v>первичная</v>
      </c>
      <c r="F123" s="7"/>
      <c r="G123" s="7" t="str">
        <f>[2]Общая!N112</f>
        <v>руководящий работник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ИП Яхинсон Наталия Владимировна</v>
      </c>
      <c r="D124" s="6" t="str">
        <f>CONCATENATE([2]Общая!G113," ",[2]Общая!H113," ",[2]Общая!I113," 
", [2]Общая!K113," ",[2]Общая!L113)</f>
        <v xml:space="preserve">Сараев Алексей Иванович 
Старший специалист АХО </v>
      </c>
      <c r="E124" s="7" t="str">
        <f>[2]Общая!M113</f>
        <v>первичная</v>
      </c>
      <c r="F124" s="7"/>
      <c r="G124" s="7" t="str">
        <f>[2]Общая!N113</f>
        <v>ремонтный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АО "Эльф Филлинг"</v>
      </c>
      <c r="D125" s="6" t="str">
        <f>CONCATENATE([2]Общая!G114," ",[2]Общая!H114," ",[2]Общая!I114," 
", [2]Общая!K114," ",[2]Общая!L114)</f>
        <v>Берзон Алексей Олегович 
Ведущий инженер по контрольно-измерительным приборам и автоматике 11 мес.</v>
      </c>
      <c r="E125" s="7" t="str">
        <f>[2]Общая!M114</f>
        <v>очередная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АО "Карболит"</v>
      </c>
      <c r="D126" s="6" t="str">
        <f>CONCATENATE([2]Общая!G115," ",[2]Общая!H115," ",[2]Общая!I115," 
", [2]Общая!K115," ",[2]Общая!L115)</f>
        <v>Варенкин Константин Сергеевич 
Заместитель генерального директора – Технический директор 6 лет</v>
      </c>
      <c r="E126" s="7" t="str">
        <f>[2]Общая!M115</f>
        <v>очередная</v>
      </c>
      <c r="F126" s="7"/>
      <c r="G126" s="7" t="str">
        <f>[2]Общая!N115</f>
        <v>Руководящий работник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АО "Карболит"</v>
      </c>
      <c r="D127" s="6" t="str">
        <f>CONCATENATE([2]Общая!G116," ",[2]Общая!H116," ",[2]Общая!I116," 
", [2]Общая!K116," ",[2]Общая!L116)</f>
        <v>Стахеев Игорь Владимирович 
Заместитель технического директора 18 лет</v>
      </c>
      <c r="E127" s="7" t="str">
        <f>[2]Общая!M116</f>
        <v>очередная</v>
      </c>
      <c r="F127" s="7"/>
      <c r="G127" s="7" t="str">
        <f>[2]Общая!N116</f>
        <v>Руководящий работник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"Карболит"</v>
      </c>
      <c r="D128" s="6" t="str">
        <f>CONCATENATE([2]Общая!G117," ",[2]Общая!H117," ",[2]Общая!I117," 
", [2]Общая!K117," ",[2]Общая!L117)</f>
        <v>Красуленков Олег Николаевич 
Начальник отдела охраны труда и промышленной безопасности 6 лет</v>
      </c>
      <c r="E128" s="7" t="str">
        <f>[2]Общая!M117</f>
        <v>очередная</v>
      </c>
      <c r="F128" s="7"/>
      <c r="G128" s="7" t="str">
        <f>[2]Общая!N117</f>
        <v>Специалист по охране труда, осуществляющий контроль за эксплуатацией тепловых энергоустановок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"РусЕвроСервис"</v>
      </c>
      <c r="D129" s="6" t="str">
        <f>CONCATENATE([2]Общая!G118," ",[2]Общая!H118," ",[2]Общая!I118," 
", [2]Общая!K118," ",[2]Общая!L118)</f>
        <v>Суворова Татьяна Викторовна 
 Инженер 5 лет</v>
      </c>
      <c r="E129" s="7" t="str">
        <f>[2]Общая!M118</f>
        <v>очередная</v>
      </c>
      <c r="F129" s="7"/>
      <c r="G129" s="7" t="str">
        <f>[2]Общая!N118</f>
        <v>руководитель структурного подразделения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"РусЕвроСервис"</v>
      </c>
      <c r="D130" s="6" t="str">
        <f>CONCATENATE([2]Общая!G119," ",[2]Общая!H119," ",[2]Общая!I119," 
", [2]Общая!K119," ",[2]Общая!L119)</f>
        <v>Уханова Людмила Викторовна 
 Инженер 5 лет</v>
      </c>
      <c r="E130" s="7" t="str">
        <f>[2]Общая!M119</f>
        <v>очередная</v>
      </c>
      <c r="F130" s="7"/>
      <c r="G130" s="7" t="str">
        <f>[2]Общая!N119</f>
        <v>руководитель структурного подразделения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МУП КХ "Егорьевские инженерные сети"</v>
      </c>
      <c r="D131" s="6" t="str">
        <f>CONCATENATE([2]Общая!G120," ",[2]Общая!H120," ",[2]Общая!I120," 
", [2]Общая!K120," ",[2]Общая!L120)</f>
        <v>Семухин Денис Александрович 
Заместитель генерального директора 3 месяца</v>
      </c>
      <c r="E131" s="7" t="str">
        <f>[2]Общая!M120</f>
        <v>внеочередная</v>
      </c>
      <c r="F131" s="7"/>
      <c r="G131" s="7" t="str">
        <f>[2]Общая!N120</f>
        <v>руководящий работник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"Газпром теплоэнерго МО"</v>
      </c>
      <c r="D132" s="6" t="str">
        <f>CONCATENATE([2]Общая!G121," ",[2]Общая!H121," ",[2]Общая!I121," 
", [2]Общая!K121," ",[2]Общая!L121)</f>
        <v>Лаврентьев Владимир Николаевич 
Начальник котельной 5л7м</v>
      </c>
      <c r="E132" s="7" t="str">
        <f>[2]Общая!M121</f>
        <v>очередная</v>
      </c>
      <c r="F132" s="7"/>
      <c r="G132" s="7" t="str">
        <f>[2]Общая!N121</f>
        <v>руководитель структурного подразделения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"Газпром теплоэнерго МО"</v>
      </c>
      <c r="D133" s="6" t="str">
        <f>CONCATENATE([2]Общая!G122," ",[2]Общая!H122," ",[2]Общая!I122," 
", [2]Общая!K122," ",[2]Общая!L122)</f>
        <v>Павлинова Елена  Владимировна 
Диспетчер 1г6м</v>
      </c>
      <c r="E133" s="7" t="str">
        <f>[2]Общая!M122</f>
        <v>очередная</v>
      </c>
      <c r="F133" s="7"/>
      <c r="G133" s="7" t="str">
        <f>[2]Общая!N122</f>
        <v>оперативный персонал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"Газпром теплоэнерго МО"</v>
      </c>
      <c r="D134" s="6" t="str">
        <f>CONCATENATE([2]Общая!G123," ",[2]Общая!H123," ",[2]Общая!I123," 
", [2]Общая!K123," ",[2]Общая!L123)</f>
        <v xml:space="preserve">Доценко Андрей Анатольевич 
Начальник района </v>
      </c>
      <c r="E134" s="7" t="str">
        <f>[2]Общая!M123</f>
        <v>первичная</v>
      </c>
      <c r="F134" s="7"/>
      <c r="G134" s="7" t="str">
        <f>[2]Общая!N123</f>
        <v>руководитель структурного подразделения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"КЦ" Филиал "Моссельпром"</v>
      </c>
      <c r="D135" s="6" t="str">
        <f>CONCATENATE([2]Общая!G124," ",[2]Общая!H124," ",[2]Общая!I124," 
", [2]Общая!K124," ",[2]Общая!L124)</f>
        <v>Шипулин  Александр Сергеевич 
Главный энергетик 1год 4мес.</v>
      </c>
      <c r="E135" s="7" t="str">
        <f>[2]Общая!M124</f>
        <v>первичная</v>
      </c>
      <c r="F135" s="7"/>
      <c r="G135" s="7" t="str">
        <f>[2]Общая!N124</f>
        <v>руководящий работник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"КЦ" Филиал "Моссельпром"</v>
      </c>
      <c r="D136" s="6" t="str">
        <f>CONCATENATE([2]Общая!G125," ",[2]Общая!H125," ",[2]Общая!I125," 
", [2]Общая!K125," ",[2]Общая!L125)</f>
        <v>Сафонов Николай Анатольевич 
Руководитель автотранспортной службы 5лет. 3мес.</v>
      </c>
      <c r="E136" s="7" t="str">
        <f>[2]Общая!M125</f>
        <v>первичная</v>
      </c>
      <c r="F136" s="7"/>
      <c r="G136" s="7" t="str">
        <f>[2]Общая!N125</f>
        <v>руководитель структурного подразделения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 xml:space="preserve">ООО "Дмитровский мебельный комбинат" </v>
      </c>
      <c r="D137" s="6" t="str">
        <f>CONCATENATE([2]Общая!G126," ",[2]Общая!H126," ",[2]Общая!I126," 
", [2]Общая!K126," ",[2]Общая!L126)</f>
        <v>Журавлёв Сергей  Васильевич 
Начальник участка 3 года                         5 мес</v>
      </c>
      <c r="E137" s="7" t="str">
        <f>[2]Общая!M126</f>
        <v>внеочередная</v>
      </c>
      <c r="F137" s="7"/>
      <c r="G137" s="7" t="str">
        <f>[2]Общая!N126</f>
        <v>управленческий персонал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Филиал АО «Мособлгаз» «Север»</v>
      </c>
      <c r="D138" s="6" t="str">
        <f>CONCATENATE([2]Общая!G127," ",[2]Общая!H127," ",[2]Общая!I127," 
", [2]Общая!K127," ",[2]Общая!L127)</f>
        <v>Петренко Сергей Евгеньевич 
Главный энергетик 13 лет 3 мес.</v>
      </c>
      <c r="E138" s="7" t="str">
        <f>[2]Общая!M127</f>
        <v>очередная</v>
      </c>
      <c r="F138" s="7"/>
      <c r="G138" s="7" t="str">
        <f>[2]Общая!N127</f>
        <v>Управленческий персонал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Филиал АО «Мособлгаз» «Север»</v>
      </c>
      <c r="D139" s="6" t="str">
        <f>CONCATENATE([2]Общая!G128," ",[2]Общая!H128," ",[2]Общая!I128," 
", [2]Общая!K128," ",[2]Общая!L128)</f>
        <v>Кондратенков Александр Анатольевич 
Мастер 5 лет 5 мес.</v>
      </c>
      <c r="E139" s="7" t="str">
        <f>[2]Общая!M128</f>
        <v>очередная</v>
      </c>
      <c r="F139" s="7"/>
      <c r="G139" s="7" t="str">
        <f>[2]Общая!N128</f>
        <v>Управленческий персонал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Филиал АО «Мособлгаз» «Север»</v>
      </c>
      <c r="D140" s="6" t="str">
        <f>CONCATENATE([2]Общая!G129," ",[2]Общая!H129," ",[2]Общая!I129," 
", [2]Общая!K129," ",[2]Общая!L129)</f>
        <v>Юлов Иван Олегович 
Руководитель хозяйственной службы  14 лет 9 мес.</v>
      </c>
      <c r="E140" s="7" t="str">
        <f>[2]Общая!M129</f>
        <v>очередная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Филиал АО «Мособлгаз» «Север»</v>
      </c>
      <c r="D141" s="6" t="str">
        <f>CONCATENATE([2]Общая!G130," ",[2]Общая!H130," ",[2]Общая!I130," 
", [2]Общая!K130," ",[2]Общая!L130)</f>
        <v>Конышев Александр Борисович 
Мастер 11 лет 9 мес.</v>
      </c>
      <c r="E141" s="7" t="str">
        <f>[2]Общая!M130</f>
        <v>очередная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"Газпром теплоэнерго МО"</v>
      </c>
      <c r="D142" s="6" t="str">
        <f>CONCATENATE([2]Общая!G131," ",[2]Общая!H131," ",[2]Общая!I131," 
", [2]Общая!K131," ",[2]Общая!L131)</f>
        <v>Бабин Алексей Александрович 
Главный инженер 0 л. 11мес.</v>
      </c>
      <c r="E142" s="7" t="str">
        <f>[2]Общая!M131</f>
        <v>первичная</v>
      </c>
      <c r="F142" s="7"/>
      <c r="G142" s="7" t="str">
        <f>[2]Общая!N131</f>
        <v>управленческий персонал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"Газпром теплоэнерго МО"</v>
      </c>
      <c r="D143" s="6" t="str">
        <f>CONCATENATE([2]Общая!G132," ",[2]Общая!H132," ",[2]Общая!I132," 
", [2]Общая!K132," ",[2]Общая!L132)</f>
        <v>Колосков  Владимир Алексеевич 
Начальник управления 0 л.6 мес</v>
      </c>
      <c r="E143" s="7" t="str">
        <f>[2]Общая!M132</f>
        <v>первичная</v>
      </c>
      <c r="F143" s="7"/>
      <c r="G143" s="7" t="str">
        <f>[2]Общая!N132</f>
        <v>руководящий работник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"Газпром теплоэнерго МО"</v>
      </c>
      <c r="D144" s="6" t="str">
        <f>CONCATENATE([2]Общая!G133," ",[2]Общая!H133," ",[2]Общая!I133," 
", [2]Общая!K133," ",[2]Общая!L133)</f>
        <v>Демидов  Станислав  Альбертович  
Начальник отдела 0 лет. 8 мес.</v>
      </c>
      <c r="E144" s="7" t="str">
        <f>[2]Общая!M133</f>
        <v>первичная</v>
      </c>
      <c r="F144" s="7"/>
      <c r="G144" s="7" t="str">
        <f>[2]Общая!N133</f>
        <v>руководящий работник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МУ "МФК "Триумф"</v>
      </c>
      <c r="D145" s="6" t="str">
        <f>CONCATENATE([2]Общая!G134," ",[2]Общая!H134," ",[2]Общая!I134," 
", [2]Общая!K134," ",[2]Общая!L134)</f>
        <v>Кудинов  Александр Иванович 
Главный инженер 18 лет</v>
      </c>
      <c r="E145" s="7" t="str">
        <f>[2]Общая!M134</f>
        <v>очередная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МУ "МФК "Триумф"</v>
      </c>
      <c r="D146" s="6" t="str">
        <f>CONCATENATE([2]Общая!G135," ",[2]Общая!H135," ",[2]Общая!I135," 
", [2]Общая!K135," ",[2]Общая!L135)</f>
        <v>Каргальцев  Владимир Валерьевич 
Ведущий инженер КИПиА 2 года</v>
      </c>
      <c r="E146" s="7" t="str">
        <f>[2]Общая!M135</f>
        <v>очередная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МУ "МФК "Триумф"</v>
      </c>
      <c r="D147" s="6" t="str">
        <f>CONCATENATE([2]Общая!G136," ",[2]Общая!H136," ",[2]Общая!I136," 
", [2]Общая!K136," ",[2]Общая!L136)</f>
        <v>Калюжный  Алексей Николаевич 
Ведущий инженер 4 года</v>
      </c>
      <c r="E147" s="7" t="str">
        <f>[2]Общая!M136</f>
        <v>очередная</v>
      </c>
      <c r="F147" s="7"/>
      <c r="G147" s="7" t="str">
        <f>[2]Общая!N136</f>
        <v>управленческий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МУП" РСО мо Серебряные Пруды"</v>
      </c>
      <c r="D148" s="6" t="str">
        <f>CONCATENATE([2]Общая!G137," ",[2]Общая!H137," ",[2]Общая!I137," 
", [2]Общая!K137," ",[2]Общая!L137)</f>
        <v>Ковалёв Александр   Михайлович 
Начальник участка "Теплосеть"    5</v>
      </c>
      <c r="E148" s="7" t="str">
        <f>[2]Общая!M137</f>
        <v>очередная</v>
      </c>
      <c r="F148" s="7"/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МУП" РСО мо Серебряные Пруды"</v>
      </c>
      <c r="D149" s="6" t="str">
        <f>CONCATENATE([2]Общая!G138," ",[2]Общая!H138," ",[2]Общая!I138," 
", [2]Общая!K138," ",[2]Общая!L138)</f>
        <v>Парфенюк Игорь Валерьевич 
       Начальник кот.№1,6 25</v>
      </c>
      <c r="E149" s="7" t="str">
        <f>[2]Общая!M138</f>
        <v>очередная</v>
      </c>
      <c r="F149" s="7"/>
      <c r="G149" s="7" t="str">
        <f>[2]Общая!N138</f>
        <v>управленческий персонал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МУП" РСО мо Серебряные Пруды"</v>
      </c>
      <c r="D150" s="6" t="str">
        <f>CONCATENATE([2]Общая!G139," ",[2]Общая!H139," ",[2]Общая!I139," 
", [2]Общая!K139," ",[2]Общая!L139)</f>
        <v>Гусев Юрий Александрович 
       Начальник кот.№5 27</v>
      </c>
      <c r="E150" s="7" t="str">
        <f>[2]Общая!M139</f>
        <v>очередная</v>
      </c>
      <c r="F150" s="7"/>
      <c r="G150" s="7" t="str">
        <f>[2]Общая!N139</f>
        <v>управленческий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МУП" РСО мо Серебряные Пруды"</v>
      </c>
      <c r="D151" s="6" t="str">
        <f>CONCATENATE([2]Общая!G140," ",[2]Общая!H140," ",[2]Общая!I140," 
", [2]Общая!K140," ",[2]Общая!L140)</f>
        <v>Калашник Сергей Евгеньевич 
       Начальник кот.№2,7 4</v>
      </c>
      <c r="E151" s="7" t="str">
        <f>[2]Общая!M140</f>
        <v>очередная</v>
      </c>
      <c r="F151" s="7"/>
      <c r="G151" s="7" t="str">
        <f>[2]Общая!N140</f>
        <v>управленческий персонал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МУП" РСО мо Серебряные Пруды"</v>
      </c>
      <c r="D152" s="6" t="str">
        <f>CONCATENATE([2]Общая!G141," ",[2]Общая!H141," ",[2]Общая!I141," 
", [2]Общая!K141," ",[2]Общая!L141)</f>
        <v>Гордеева Татьяна Ивановна 
       Начальник кот.№8 31</v>
      </c>
      <c r="E152" s="7" t="str">
        <f>[2]Общая!M141</f>
        <v>очередная</v>
      </c>
      <c r="F152" s="7"/>
      <c r="G152" s="7" t="str">
        <f>[2]Общая!N141</f>
        <v>управленческий персонал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МУП" РСО мо Серебряные Пруды"</v>
      </c>
      <c r="D153" s="6" t="str">
        <f>CONCATENATE([2]Общая!G142," ",[2]Общая!H142," ",[2]Общая!I142," 
", [2]Общая!K142," ",[2]Общая!L142)</f>
        <v>Баранов  Александр   Александрович 
       Начальник кот.№9,11,12 18</v>
      </c>
      <c r="E153" s="7" t="str">
        <f>[2]Общая!M142</f>
        <v>очередная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МУП" РСО мо Серебряные Пруды"</v>
      </c>
      <c r="D154" s="6" t="str">
        <f>CONCATENATE([2]Общая!G143," ",[2]Общая!H143," ",[2]Общая!I143," 
", [2]Общая!K143," ",[2]Общая!L143)</f>
        <v>Сельдяков Александр   Александрович 
       Начальник кот.№ 10 19</v>
      </c>
      <c r="E154" s="7" t="str">
        <f>[2]Общая!M143</f>
        <v>очередная</v>
      </c>
      <c r="F154" s="7"/>
      <c r="G154" s="7" t="str">
        <f>[2]Общая!N143</f>
        <v>управленческий персонал</v>
      </c>
      <c r="H154" s="15" t="str">
        <f>[2]Общая!S143</f>
        <v>ПТЭТЭ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МУП" РСО мо Серебряные Пруды"</v>
      </c>
      <c r="D155" s="6" t="str">
        <f>CONCATENATE([2]Общая!G144," ",[2]Общая!H144," ",[2]Общая!I144," 
", [2]Общая!K144," ",[2]Общая!L144)</f>
        <v>Струков Сергей Александрович 
       Начальник кот.№ 13 19</v>
      </c>
      <c r="E155" s="7" t="str">
        <f>[2]Общая!M144</f>
        <v>очередная</v>
      </c>
      <c r="F155" s="7"/>
      <c r="G155" s="7" t="str">
        <f>[2]Общая!N144</f>
        <v>управленческий персонал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МУП" РСО мо Серебряные Пруды"</v>
      </c>
      <c r="D156" s="6" t="str">
        <f>CONCATENATE([2]Общая!G145," ",[2]Общая!H145," ",[2]Общая!I145," 
", [2]Общая!K145," ",[2]Общая!L145)</f>
        <v>Атаманюк Сергей Петрович 
       Начальник кот.№ 14 5</v>
      </c>
      <c r="E156" s="7" t="str">
        <f>[2]Общая!M145</f>
        <v>очередная</v>
      </c>
      <c r="F156" s="7"/>
      <c r="G156" s="7" t="str">
        <f>[2]Общая!N145</f>
        <v>управленческий персонал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МУП" РСО мо Серебряные Пруды"</v>
      </c>
      <c r="D157" s="6" t="str">
        <f>CONCATENATE([2]Общая!G146," ",[2]Общая!H146," ",[2]Общая!I146," 
", [2]Общая!K146," ",[2]Общая!L146)</f>
        <v>Лячиков Виталий Викторович 
Мастер бригады АВР "Теплосеть" 29</v>
      </c>
      <c r="E157" s="7" t="str">
        <f>[2]Общая!M146</f>
        <v>очередная</v>
      </c>
      <c r="F157" s="7"/>
      <c r="G157" s="7" t="str">
        <f>[2]Общая!N146</f>
        <v>управленческий персонал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МУП" РСО мо Серебряные Пруды"</v>
      </c>
      <c r="D158" s="6" t="str">
        <f>CONCATENATE([2]Общая!G147," ",[2]Общая!H147," ",[2]Общая!I147," 
", [2]Общая!K147," ",[2]Общая!L147)</f>
        <v>Рыжов  Сергей Николаевич 
       Начальник кот.№ 16 1</v>
      </c>
      <c r="E158" s="7" t="str">
        <f>[2]Общая!M147</f>
        <v>первичная</v>
      </c>
      <c r="F158" s="7"/>
      <c r="G158" s="7" t="str">
        <f>[2]Общая!N147</f>
        <v>управленческий персонал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МУП" РСО мо Серебряные Пруды"</v>
      </c>
      <c r="D159" s="6" t="str">
        <f>CONCATENATE([2]Общая!G148," ",[2]Общая!H148," ",[2]Общая!I148," 
", [2]Общая!K148," ",[2]Общая!L148)</f>
        <v xml:space="preserve">Спиваков Михаил Семенович 
       Начальник кот.№ 15 </v>
      </c>
      <c r="E159" s="7" t="str">
        <f>[2]Общая!M148</f>
        <v>первичная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МУП" РСО мо Серебряные Пруды"</v>
      </c>
      <c r="D160" s="6" t="str">
        <f>CONCATENATE([2]Общая!G149," ",[2]Общая!H149," ",[2]Общая!I149," 
", [2]Общая!K149," ",[2]Общая!L149)</f>
        <v xml:space="preserve">Воронин Дмитрий Николаевич 
       Начальник кот.№ 17 </v>
      </c>
      <c r="E160" s="7" t="str">
        <f>[2]Общая!M149</f>
        <v>первичная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МУП" РСО мо Серебряные Пруды"</v>
      </c>
      <c r="D161" s="6" t="str">
        <f>CONCATENATE([2]Общая!G150," ",[2]Общая!H150," ",[2]Общая!I150," 
", [2]Общая!K150," ",[2]Общая!L150)</f>
        <v xml:space="preserve">Домнин Дмитрий Юрьевич 
Мастер бригады АВР "Теплосеть" </v>
      </c>
      <c r="E161" s="7" t="str">
        <f>[2]Общая!M150</f>
        <v>первичная</v>
      </c>
      <c r="F161" s="7"/>
      <c r="G161" s="7" t="str">
        <f>[2]Общая!N150</f>
        <v>управленческий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МУП" РСО мо Серебряные Пруды"</v>
      </c>
      <c r="D162" s="6" t="str">
        <f>CONCATENATE([2]Общая!G151," ",[2]Общая!H151," ",[2]Общая!I151," 
", [2]Общая!K151," ",[2]Общая!L151)</f>
        <v xml:space="preserve">Желдаков Юрий Алексеевич 
       Начальник кот.№ 4 </v>
      </c>
      <c r="E162" s="7" t="str">
        <f>[2]Общая!M151</f>
        <v>первичная</v>
      </c>
      <c r="F162" s="7"/>
      <c r="G162" s="7" t="str">
        <f>[2]Общая!N151</f>
        <v>управленческий персонал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«Меркор-ПРУФ»</v>
      </c>
      <c r="D163" s="6" t="str">
        <f>CONCATENATE([2]Общая!G152," ",[2]Общая!H152," ",[2]Общая!I152," 
", [2]Общая!K152," ",[2]Общая!L152)</f>
        <v>Шпаковский Александр Андреевич 
Специалист по монтажу 2</v>
      </c>
      <c r="E163" s="7" t="str">
        <f>[2]Общая!M152</f>
        <v>очередная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«Меркор-ПРУФ»</v>
      </c>
      <c r="D164" s="6" t="str">
        <f>CONCATENATE([2]Общая!G153," ",[2]Общая!H153," ",[2]Общая!I153," 
", [2]Общая!K153," ",[2]Общая!L153)</f>
        <v>Шпаковский Данил Андреевич 
Специалист по монтажу 2</v>
      </c>
      <c r="E164" s="7" t="str">
        <f>[2]Общая!M153</f>
        <v>очередная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ООО"КБ Электро"</v>
      </c>
      <c r="D165" s="6" t="str">
        <f>CONCATENATE([2]Общая!G154," ",[2]Общая!H154," ",[2]Общая!I154," 
", [2]Общая!K154," ",[2]Общая!L154)</f>
        <v>Бирюков Роман Владимирович 
Главный энергетик 4 года 10 месяцев</v>
      </c>
      <c r="E165" s="7" t="str">
        <f>[2]Общая!M154</f>
        <v>очередная</v>
      </c>
      <c r="F165" s="7" t="str">
        <f>[2]Общая!R154</f>
        <v xml:space="preserve"> V до и выше 1000 В</v>
      </c>
      <c r="G165" s="7" t="str">
        <f>[2]Общая!N154</f>
        <v xml:space="preserve">административно—технический персонал, с правом испытания оборудования повышенным напряжением </v>
      </c>
      <c r="H165" s="15" t="str">
        <f>[2]Общая!S154</f>
        <v>ПТЭЭСиС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"Мясокоминат "Павловская Слобода""</v>
      </c>
      <c r="D166" s="6" t="str">
        <f>CONCATENATE([2]Общая!G155," ",[2]Общая!H155," ",[2]Общая!I155," 
", [2]Общая!K155," ",[2]Общая!L155)</f>
        <v>Сорокина Галина Николаевна 
Старший оператор котельной 15 лет 10 месяцев</v>
      </c>
      <c r="E166" s="7" t="str">
        <f>[2]Общая!M155</f>
        <v>внеочередная</v>
      </c>
      <c r="F166" s="7"/>
      <c r="G166" s="7" t="str">
        <f>[2]Общая!N155</f>
        <v>управленческий персонал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"Мясокоминат "Павловская Слобода""</v>
      </c>
      <c r="D167" s="6" t="str">
        <f>CONCATENATE([2]Общая!G156," ",[2]Общая!H156," ",[2]Общая!I156," 
", [2]Общая!K156," ",[2]Общая!L156)</f>
        <v>Киселева Зинаида Николаевна 
Старший оператор котельной 2 года</v>
      </c>
      <c r="E167" s="7" t="str">
        <f>[2]Общая!M156</f>
        <v>внеочередная</v>
      </c>
      <c r="F167" s="7"/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"Мясокоминат "Павловская Слобода""</v>
      </c>
      <c r="D168" s="6" t="str">
        <f>CONCATENATE([2]Общая!G157," ",[2]Общая!H157," ",[2]Общая!I157," 
", [2]Общая!K157," ",[2]Общая!L157)</f>
        <v>Храмов Николай Сергеевич 
Руководитель котельной 2 месяца</v>
      </c>
      <c r="E168" s="7" t="str">
        <f>[2]Общая!M157</f>
        <v>внеочередная</v>
      </c>
      <c r="F168" s="7"/>
      <c r="G168" s="7" t="str">
        <f>[2]Общая!N157</f>
        <v>управленческий персонал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"Идальго"</v>
      </c>
      <c r="D169" s="6" t="str">
        <f>CONCATENATE([2]Общая!G158," ",[2]Общая!H158," ",[2]Общая!I158," 
", [2]Общая!K158," ",[2]Общая!L158)</f>
        <v>Акашкин Виктор Леонидович 
Специалист по теплоэнергоустановкам 10</v>
      </c>
      <c r="E169" s="7" t="str">
        <f>[2]Общая!M158</f>
        <v>первичная</v>
      </c>
      <c r="F169" s="7"/>
      <c r="G169" s="7" t="str">
        <f>[2]Общая!N158</f>
        <v>руководитель структурного подразделения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"Комплекс-Инжиниринг"</v>
      </c>
      <c r="D170" s="6" t="str">
        <f>CONCATENATE([2]Общая!G159," ",[2]Общая!H159," ",[2]Общая!I159," 
", [2]Общая!K159," ",[2]Общая!L159)</f>
        <v>Шилкин Юрий Евгеньевич 
Зам.генерального директора по строительству  17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"Комплекс-Инжиниринг"</v>
      </c>
      <c r="D171" s="6" t="str">
        <f>CONCATENATE([2]Общая!G160," ",[2]Общая!H160," ",[2]Общая!I160," 
", [2]Общая!K160," ",[2]Общая!L160)</f>
        <v>Прокофьев Дмитрий Александрович 
Главный механик 8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"НИТИ им. П.И. Снегирева"</v>
      </c>
      <c r="D172" s="6" t="str">
        <f>CONCATENATE([2]Общая!G161," ",[2]Общая!H161," ",[2]Общая!I161," 
", [2]Общая!K161," ",[2]Общая!L161)</f>
        <v>Антипов Егор Константинович 
Мастер электротехнического участка 8 меясцев</v>
      </c>
      <c r="E172" s="7" t="str">
        <f>[2]Общая!M161</f>
        <v>первичная</v>
      </c>
      <c r="F172" s="7" t="str">
        <f>[2]Общая!R161</f>
        <v xml:space="preserve"> II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"НИТИ им. П.И. Снегирева"</v>
      </c>
      <c r="D173" s="6" t="str">
        <f>CONCATENATE([2]Общая!G162," ",[2]Общая!H162," ",[2]Общая!I162," 
", [2]Общая!K162," ",[2]Общая!L162)</f>
        <v>Киланов Вячеслав Александрович 
Мастер электротехнического участка 1 год</v>
      </c>
      <c r="E173" s="7" t="str">
        <f>[2]Общая!M162</f>
        <v>первичная</v>
      </c>
      <c r="F173" s="7" t="str">
        <f>[2]Общая!R162</f>
        <v xml:space="preserve"> II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"Малая генерация"</v>
      </c>
      <c r="D174" s="6" t="str">
        <f>CONCATENATE([2]Общая!G163," ",[2]Общая!H163," ",[2]Общая!I163," 
", [2]Общая!K163," ",[2]Общая!L163)</f>
        <v>Бабанов   Игорь  Александрович 
Начальник участка 9 л. 11 мес.</v>
      </c>
      <c r="E174" s="7" t="str">
        <f>[2]Общая!M163</f>
        <v>первичная</v>
      </c>
      <c r="F174" s="7"/>
      <c r="G174" s="7" t="str">
        <f>[2]Общая!N163</f>
        <v>управленческий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"Малая генерация"</v>
      </c>
      <c r="D175" s="6" t="str">
        <f>CONCATENATE([2]Общая!G164," ",[2]Общая!H164," ",[2]Общая!I164," 
", [2]Общая!K164," ",[2]Общая!L164)</f>
        <v>Дибердиев  Тимур Шамильевич 
Заместитель начальника участка  6л. 2 мес.</v>
      </c>
      <c r="E175" s="7" t="str">
        <f>[2]Общая!M164</f>
        <v>первичная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"Малая генерация"</v>
      </c>
      <c r="D176" s="6" t="str">
        <f>CONCATENATE([2]Общая!G165," ",[2]Общая!H165," ",[2]Общая!I165," 
", [2]Общая!K165," ",[2]Общая!L165)</f>
        <v>Игонин  Степан  Викторович 
Руководитель отдела 6 мес.</v>
      </c>
      <c r="E176" s="7" t="str">
        <f>[2]Общая!M165</f>
        <v>первичная</v>
      </c>
      <c r="F176" s="7"/>
      <c r="G176" s="7" t="str">
        <f>[2]Общая!N165</f>
        <v>управленческий персонал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"Малая генерация"</v>
      </c>
      <c r="D177" s="6" t="str">
        <f>CONCATENATE([2]Общая!G166," ",[2]Общая!H166," ",[2]Общая!I166," 
", [2]Общая!K166," ",[2]Общая!L166)</f>
        <v>Мокунин  Денис  Геннадьевич 
Мастер  3 мес.</v>
      </c>
      <c r="E177" s="7" t="str">
        <f>[2]Общая!M166</f>
        <v>первичная</v>
      </c>
      <c r="F177" s="7"/>
      <c r="G177" s="7" t="str">
        <f>[2]Общая!N166</f>
        <v>управленческий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"Малая генерация"</v>
      </c>
      <c r="D178" s="6" t="str">
        <f>CONCATENATE([2]Общая!G167," ",[2]Общая!H167," ",[2]Общая!I167," 
", [2]Общая!K167," ",[2]Общая!L167)</f>
        <v>Долженок  Олег  Михайлович 
Руководитель проекта  4 г. 7 мес.</v>
      </c>
      <c r="E178" s="7" t="str">
        <f>[2]Общая!M167</f>
        <v>первичная</v>
      </c>
      <c r="F178" s="7"/>
      <c r="G178" s="7" t="str">
        <f>[2]Общая!N167</f>
        <v>управленческий персонал</v>
      </c>
      <c r="H178" s="15" t="str">
        <f>[2]Общая!S167</f>
        <v>ПТЭТЭ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"ЛГ Электроникс РУС"</v>
      </c>
      <c r="D179" s="6" t="str">
        <f>CONCATENATE([2]Общая!G168," ",[2]Общая!H168," ",[2]Общая!I168," 
", [2]Общая!K168," ",[2]Общая!L168)</f>
        <v>Шамрай  Сергей Иванович 
Начальник участка эксплуатации и ремонта энергохозяйства 18 лет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"Паритет"</v>
      </c>
      <c r="D180" s="6" t="str">
        <f>CONCATENATE([2]Общая!G169," ",[2]Общая!H169," ",[2]Общая!I169," 
", [2]Общая!K169," ",[2]Общая!L169)</f>
        <v>Шильников Игорь Николаевич 
Директор 15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 xml:space="preserve">административно—технический персонал, с правом испытания оборудования повышенным напряжением </v>
      </c>
      <c r="H180" s="15" t="str">
        <f>[2]Общая!S169</f>
        <v>ПТЭЭСиС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"Паритет"</v>
      </c>
      <c r="D181" s="6" t="str">
        <f>CONCATENATE([2]Общая!G170," ",[2]Общая!H170," ",[2]Общая!I170," 
", [2]Общая!K170," ",[2]Общая!L170)</f>
        <v>Зайцев Владислав Валерьевич 
Инженер 14</v>
      </c>
      <c r="E181" s="7" t="str">
        <f>[2]Общая!M170</f>
        <v>очередная</v>
      </c>
      <c r="F181" s="7" t="str">
        <f>[2]Общая!R170</f>
        <v>V до и выше 1000 В</v>
      </c>
      <c r="G181" s="7" t="str">
        <f>[2]Общая!N170</f>
        <v xml:space="preserve">административно—технический персонал, с правом испытания оборудования повышенным напряжением </v>
      </c>
      <c r="H181" s="15" t="str">
        <f>[2]Общая!S170</f>
        <v>ПТЭЭСиС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"Паритет"</v>
      </c>
      <c r="D182" s="6" t="str">
        <f>CONCATENATE([2]Общая!G171," ",[2]Общая!H171," ",[2]Общая!I171," 
", [2]Общая!K171," ",[2]Общая!L171)</f>
        <v>Тепляков Сергей Александрович 
Инженер 3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 xml:space="preserve">административно—технический персонал, с правом испытания оборудования повышенным напряжением </v>
      </c>
      <c r="H182" s="15" t="str">
        <f>[2]Общая!S171</f>
        <v>ПТЭЭСиС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«Гостиный двор»</v>
      </c>
      <c r="D183" s="6" t="str">
        <f>CONCATENATE([2]Общая!G172," ",[2]Общая!H172," ",[2]Общая!I172," 
", [2]Общая!K172," ",[2]Общая!L172)</f>
        <v>Кузнецов Дмитрий Леонидович 
Главный инженер 2 месяца</v>
      </c>
      <c r="E183" s="7" t="str">
        <f>[2]Общая!M172</f>
        <v>внеочередная</v>
      </c>
      <c r="F183" s="7" t="str">
        <f>[2]Общая!R172</f>
        <v>V гр. до и выше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"Газпром теплоэнерго МО"</v>
      </c>
      <c r="D184" s="6" t="str">
        <f>CONCATENATE([2]Общая!G173," ",[2]Общая!H173," ",[2]Общая!I173," 
", [2]Общая!K173," ",[2]Общая!L173)</f>
        <v>Ситников Александр Александрович 
Мастер 1 группы 2г8м</v>
      </c>
      <c r="E184" s="7" t="str">
        <f>[2]Общая!M173</f>
        <v>очередная</v>
      </c>
      <c r="F184" s="7" t="str">
        <f>[2]Общая!R173</f>
        <v>IV до и выше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"Газпром теплоэнерго МО"</v>
      </c>
      <c r="D185" s="6" t="str">
        <f>CONCATENATE([2]Общая!G174," ",[2]Общая!H174," ",[2]Общая!I174," 
", [2]Общая!K174," ",[2]Общая!L174)</f>
        <v>Борисов  Сергей Николаевич 
Электромонтер по ремонту и обслуживанию электрооборудования 1г4м</v>
      </c>
      <c r="E185" s="7" t="str">
        <f>[2]Общая!M174</f>
        <v>очередная</v>
      </c>
      <c r="F185" s="7" t="str">
        <f>[2]Общая!R174</f>
        <v>III до и выше 1000 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СРЦН "Радость"</v>
      </c>
      <c r="D186" s="6" t="str">
        <f>CONCATENATE([2]Общая!G175," ",[2]Общая!H175," ",[2]Общая!I175," 
", [2]Общая!K175," ",[2]Общая!L175)</f>
        <v>Тепляков Сергей Александрович 
Электрик 8 лет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«Развитие»</v>
      </c>
      <c r="D187" s="6" t="str">
        <f>CONCATENATE([2]Общая!G176," ",[2]Общая!H176," ",[2]Общая!I176," 
", [2]Общая!K176," ",[2]Общая!L176)</f>
        <v>Малахов Денис Михайлович 
Энергетик 2 месяца</v>
      </c>
      <c r="E187" s="7" t="str">
        <f>[2]Общая!M176</f>
        <v>первичная</v>
      </c>
      <c r="F187" s="7" t="str">
        <f>[2]Общая!R176</f>
        <v>II гр. до и выше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Филиал АО «Мособлгаз»                   «Юго-Восток»</v>
      </c>
      <c r="D188" s="6" t="str">
        <f>CONCATENATE([2]Общая!G177," ",[2]Общая!H177," ",[2]Общая!I177," 
", [2]Общая!K177," ",[2]Общая!L177)</f>
        <v>Байбаков  Алексей  Михайлович 
Главный энергетик 3 мес.</v>
      </c>
      <c r="E188" s="7" t="str">
        <f>[2]Общая!M177</f>
        <v>первичная</v>
      </c>
      <c r="F188" s="7"/>
      <c r="G188" s="7" t="str">
        <f>[2]Общая!N177</f>
        <v>управленческий персонал</v>
      </c>
      <c r="H188" s="15" t="str">
        <f>[2]Общая!S177</f>
        <v>ПТЭТЭ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Филиал АО «Мособлгаз»                   «Юго-Восток»</v>
      </c>
      <c r="D189" s="6" t="str">
        <f>CONCATENATE([2]Общая!G178," ",[2]Общая!H178," ",[2]Общая!I178," 
", [2]Общая!K178," ",[2]Общая!L178)</f>
        <v>Савушкин  Руслан  Анатольевич 
Мастер 2 года 5 мес.</v>
      </c>
      <c r="E189" s="7" t="str">
        <f>[2]Общая!M178</f>
        <v>очередная</v>
      </c>
      <c r="F189" s="7"/>
      <c r="G189" s="7" t="str">
        <f>[2]Общая!N178</f>
        <v>управленческий персонал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Филиал АО «Мособлгаз»                   «Юго-Восток»</v>
      </c>
      <c r="D190" s="6" t="str">
        <f>CONCATENATE([2]Общая!G179," ",[2]Общая!H179," ",[2]Общая!I179," 
", [2]Общая!K179," ",[2]Общая!L179)</f>
        <v>Калистратов  Сергей  Николаевич  
Руководитель хозяйственной службы  1 мес.</v>
      </c>
      <c r="E190" s="7" t="str">
        <f>[2]Общая!M179</f>
        <v>очередная</v>
      </c>
      <c r="F190" s="7"/>
      <c r="G190" s="7" t="str">
        <f>[2]Общая!N179</f>
        <v>управленческий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Филиал АО «Мособлгаз»                   «Юго-Восток»</v>
      </c>
      <c r="D191" s="6" t="str">
        <f>CONCATENATE([2]Общая!G180," ",[2]Общая!H180," ",[2]Общая!I180," 
", [2]Общая!K180," ",[2]Общая!L180)</f>
        <v>Митечко  Павел  Александрович 
Мастер 6 лет 9 мес.</v>
      </c>
      <c r="E191" s="7" t="str">
        <f>[2]Общая!M180</f>
        <v>очередная</v>
      </c>
      <c r="F191" s="7"/>
      <c r="G191" s="7" t="str">
        <f>[2]Общая!N180</f>
        <v>управленческий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Филиал АО «Мособлгаз»                   «Юго-Восток»</v>
      </c>
      <c r="D192" s="6" t="str">
        <f>CONCATENATE([2]Общая!G181," ",[2]Общая!H181," ",[2]Общая!I181," 
", [2]Общая!K181," ",[2]Общая!L181)</f>
        <v>Козлов  Павел  Михайлович 
Заместитель начальника службы защиты подземных газопроводов 2 года 7 мес.</v>
      </c>
      <c r="E192" s="7" t="str">
        <f>[2]Общая!M181</f>
        <v>первичная</v>
      </c>
      <c r="F192" s="7"/>
      <c r="G192" s="7" t="str">
        <f>[2]Общая!N181</f>
        <v>управленческий персонал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"Спецмонтаж"</v>
      </c>
      <c r="D193" s="6" t="str">
        <f>CONCATENATE([2]Общая!G182," ",[2]Общая!H182," ",[2]Общая!I182," 
", [2]Общая!K182," ",[2]Общая!L182)</f>
        <v>Иванов  Михаил Валентинович 
Начальник объекта 14 лет</v>
      </c>
      <c r="E193" s="7" t="str">
        <f>[2]Общая!M182</f>
        <v>очередная</v>
      </c>
      <c r="F193" s="7" t="str">
        <f>[2]Общая!R182</f>
        <v>IV до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"ТОТТИ"</v>
      </c>
      <c r="D194" s="6" t="str">
        <f>CONCATENATE([2]Общая!G183," ",[2]Общая!H183," ",[2]Общая!I183," 
", [2]Общая!K183," ",[2]Общая!L183)</f>
        <v>Прошин Юрий  Владимирович 
Менеджер АХО 7 мес</v>
      </c>
      <c r="E194" s="7" t="str">
        <f>[2]Общая!M183</f>
        <v>внеочередная</v>
      </c>
      <c r="F194" s="7" t="str">
        <f>[2]Общая!R183</f>
        <v xml:space="preserve">III гр.до 1000 В 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«Меркор-ПРУФ»</v>
      </c>
      <c r="D195" s="6" t="str">
        <f>CONCATENATE([2]Общая!G184," ",[2]Общая!H184," ",[2]Общая!I184," 
", [2]Общая!K184," ",[2]Общая!L184)</f>
        <v>Хапугин Вячеслав Олегович 
Производитель работ 2</v>
      </c>
      <c r="E195" s="7" t="str">
        <f>[2]Общая!M184</f>
        <v>внеочередная</v>
      </c>
      <c r="F195" s="7" t="str">
        <f>[2]Общая!R184</f>
        <v>IV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1"/>
      <c r="C196" s="1"/>
      <c r="D196" s="11" t="s">
        <v>17</v>
      </c>
      <c r="E196" s="10"/>
      <c r="F196" s="10"/>
      <c r="G196" s="10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96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96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2025-03-06T12:07:10Z</dcterms:modified>
</cp:coreProperties>
</file>